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ba\Documents\York materials\Accounting and Finance Department\4-year maps\Career Infused Maps\"/>
    </mc:Choice>
  </mc:AlternateContent>
  <xr:revisionPtr revIDLastSave="0" documentId="13_ncr:1_{BF09800B-940F-4777-803A-7DAC7D333FBD}" xr6:coauthVersionLast="47" xr6:coauthVersionMax="47" xr10:uidLastSave="{00000000-0000-0000-0000-000000000000}"/>
  <bookViews>
    <workbookView xWindow="-110" yWindow="-110" windowWidth="19420" windowHeight="10300" firstSheet="5" activeTab="6" xr2:uid="{00000000-000D-0000-FFFF-FFFF00000000}"/>
  </bookViews>
  <sheets>
    <sheet name="ACC-Public Accounting" sheetId="3" r:id="rId1"/>
    <sheet name="ACC-General Accounting" sheetId="6" r:id="rId2"/>
    <sheet name="ACC-Internal Audit &amp; Fraud" sheetId="7" r:id="rId3"/>
    <sheet name="BBA-Advanced Accounting" sheetId="10" r:id="rId4"/>
    <sheet name="BBA-Management Accounting" sheetId="11" r:id="rId5"/>
    <sheet name="BBA-Forensic Accounting and Fra" sheetId="12" r:id="rId6"/>
    <sheet name="BS-Accounting and Finance" sheetId="13" r:id="rId7"/>
    <sheet name="Financ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3" l="1"/>
  <c r="C78" i="13"/>
  <c r="C71" i="13"/>
  <c r="C64" i="13"/>
  <c r="C57" i="13"/>
  <c r="C50" i="13"/>
  <c r="C43" i="13"/>
  <c r="C36" i="13"/>
  <c r="C29" i="13"/>
  <c r="C22" i="13"/>
  <c r="C15" i="13"/>
  <c r="C66" i="12"/>
  <c r="C44" i="12"/>
  <c r="C58" i="12"/>
  <c r="C29" i="12"/>
  <c r="C15" i="12"/>
  <c r="C65" i="12"/>
  <c r="C51" i="12"/>
  <c r="C36" i="12"/>
  <c r="C22" i="12"/>
  <c r="C65" i="11"/>
  <c r="C57" i="11"/>
  <c r="C29" i="11"/>
  <c r="C15" i="11"/>
  <c r="C64" i="11"/>
  <c r="C50" i="11"/>
  <c r="C43" i="11"/>
  <c r="C36" i="11"/>
  <c r="C22" i="11"/>
  <c r="C65" i="10"/>
  <c r="C57" i="10"/>
  <c r="C29" i="10"/>
  <c r="C15" i="10"/>
  <c r="C64" i="10"/>
  <c r="C50" i="10"/>
  <c r="C43" i="10"/>
  <c r="C36" i="10"/>
  <c r="C22" i="10"/>
  <c r="C61" i="9"/>
  <c r="C55" i="9"/>
  <c r="C48" i="9"/>
  <c r="C41" i="9"/>
  <c r="C34" i="9"/>
  <c r="C28" i="9"/>
  <c r="C21" i="9"/>
  <c r="C15" i="9"/>
  <c r="C62" i="7"/>
  <c r="C56" i="7"/>
  <c r="C49" i="7"/>
  <c r="C42" i="7"/>
  <c r="C34" i="7"/>
  <c r="C28" i="7"/>
  <c r="C21" i="7"/>
  <c r="C15" i="7"/>
  <c r="C61" i="6"/>
  <c r="C55" i="6"/>
  <c r="C48" i="6"/>
  <c r="C41" i="6"/>
  <c r="C34" i="6"/>
  <c r="C28" i="6"/>
  <c r="C21" i="6"/>
  <c r="C15" i="6"/>
  <c r="C21" i="3"/>
  <c r="C61" i="3"/>
  <c r="C55" i="3"/>
  <c r="C48" i="3"/>
  <c r="C41" i="3"/>
  <c r="C34" i="3"/>
  <c r="C28" i="3"/>
  <c r="C15" i="3"/>
  <c r="C62" i="6" l="1"/>
  <c r="C62" i="9"/>
  <c r="C63" i="7"/>
  <c r="C62" i="3"/>
</calcChain>
</file>

<file path=xl/sharedStrings.xml><?xml version="1.0" encoding="utf-8"?>
<sst xmlns="http://schemas.openxmlformats.org/spreadsheetml/2006/main" count="1046" uniqueCount="188">
  <si>
    <t>CUNY Logo</t>
  </si>
  <si>
    <t>Department Logo</t>
  </si>
  <si>
    <t>Academia to Industry Map</t>
  </si>
  <si>
    <t xml:space="preserve">Major Declaration: </t>
  </si>
  <si>
    <t xml:space="preserve">Minor/Program Focus: </t>
  </si>
  <si>
    <t>Career Aim:</t>
  </si>
  <si>
    <t>Degree to Career Choice</t>
  </si>
  <si>
    <t>Career Readiness</t>
  </si>
  <si>
    <t>Employer Skills</t>
  </si>
  <si>
    <t xml:space="preserve">Term 1 </t>
  </si>
  <si>
    <t>Credits</t>
  </si>
  <si>
    <t>Term 1</t>
  </si>
  <si>
    <t>Term  2</t>
  </si>
  <si>
    <t xml:space="preserve">Total </t>
  </si>
  <si>
    <t>Term 3</t>
  </si>
  <si>
    <t>Term 4</t>
  </si>
  <si>
    <t>Term 5</t>
  </si>
  <si>
    <t>Term 6</t>
  </si>
  <si>
    <t>Term 7</t>
  </si>
  <si>
    <t>Term 8</t>
  </si>
  <si>
    <t xml:space="preserve">Total Credits </t>
  </si>
  <si>
    <t>ACC 101  Principles of Accounting I</t>
  </si>
  <si>
    <t>FINC 150: Financial Data Analytics I</t>
  </si>
  <si>
    <t>Math 111 Stat &amp; Probability</t>
  </si>
  <si>
    <t>ENG 125 Composition I</t>
  </si>
  <si>
    <t>ECON 102 Microeconomics</t>
  </si>
  <si>
    <t>ACC 102: Principles of Accounting II</t>
  </si>
  <si>
    <t>HE 111 (CO): Personal Health Issues</t>
  </si>
  <si>
    <t>Creative Expression</t>
  </si>
  <si>
    <t>ECON 103: Macroeconomics</t>
  </si>
  <si>
    <t xml:space="preserve">ENG 126: Composition II </t>
  </si>
  <si>
    <t>ACC 201: Intermediate Accounting I</t>
  </si>
  <si>
    <t>ECON 220: Intro to Economic Statistics</t>
  </si>
  <si>
    <t>Scientific World</t>
  </si>
  <si>
    <t>FINC 245 Regulation for Accounting and Financial Professional</t>
  </si>
  <si>
    <t>FINC 321: Principles of Finance</t>
  </si>
  <si>
    <t>ACC 202: Intermediate Accounting II</t>
  </si>
  <si>
    <t>ACC 345: Cost Accounting I</t>
  </si>
  <si>
    <t>FINC 250: Financial Data Analytics II</t>
  </si>
  <si>
    <t>Individual and Society (W)</t>
  </si>
  <si>
    <t>ACC 203: Intermediate Accounting III</t>
  </si>
  <si>
    <t>ACC 335:  Auditing I</t>
  </si>
  <si>
    <t>ACC 350: Income Taxation</t>
  </si>
  <si>
    <t>Foreign Language I (CO)</t>
  </si>
  <si>
    <t>World Cultures and Global Issues(W)</t>
  </si>
  <si>
    <t>ACC 301: Advanced Financial Accounting</t>
  </si>
  <si>
    <r>
      <t xml:space="preserve">ACC 351: 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Advanced Taxation</t>
    </r>
  </si>
  <si>
    <t>Second elective for the public accounting concentration</t>
  </si>
  <si>
    <t>Foreign Language II (CO)</t>
  </si>
  <si>
    <t>Life and Physical Sciences</t>
  </si>
  <si>
    <t>FINC 475 (WI) (CO) Case Studies in Accounting &amp; Finance</t>
  </si>
  <si>
    <t>Free Liberal Arts elective</t>
  </si>
  <si>
    <t>Individual and Society</t>
  </si>
  <si>
    <t xml:space="preserve">US Experience in Its Diversity </t>
  </si>
  <si>
    <t>Free elective</t>
  </si>
  <si>
    <t>ACC 210: Computer Application in Accounting</t>
  </si>
  <si>
    <t>ACC 240: International Accounting</t>
  </si>
  <si>
    <t>ACC 251: Financial Statement Analysis</t>
  </si>
  <si>
    <t>ACC 245: Budgeting and Comptrollership  Accounting</t>
  </si>
  <si>
    <t>ACC 238: Fraud Examination</t>
  </si>
  <si>
    <t>ACC 260: Internal Audit I</t>
  </si>
  <si>
    <t>ACC 339: Advanced Fraud Examination</t>
  </si>
  <si>
    <t>ACC 261: Internal Audit II</t>
  </si>
  <si>
    <t>Second elective for the Internal audit and fraud examination concentration</t>
  </si>
  <si>
    <t>FINC 101: Fundamentals of Financial Planning and Wealth management</t>
  </si>
  <si>
    <t>FINC 322: Investment and Security Analysis</t>
  </si>
  <si>
    <t>First elective for finance major</t>
  </si>
  <si>
    <t>FINC 324: International Finance</t>
  </si>
  <si>
    <t>FINC 329: Corporate Finance</t>
  </si>
  <si>
    <t>FINC 355: Futures and Options</t>
  </si>
  <si>
    <t>Accounting</t>
  </si>
  <si>
    <t>Public Accounting Concentration</t>
  </si>
  <si>
    <t>Join student clubs or groups relevant to career choice/pathway</t>
  </si>
  <si>
    <t>Begin to add to resume based on achievements during the term</t>
  </si>
  <si>
    <t xml:space="preserve">Review degree to career map for career pathway alignment </t>
  </si>
  <si>
    <t>Polish resume and prepare for internship interviews</t>
  </si>
  <si>
    <t>Practice interviewing for internships &amp; attend Interview workshops.</t>
  </si>
  <si>
    <t>Prepare for attending the NABA conference for the summer</t>
  </si>
  <si>
    <t>Attending the interview workshop</t>
  </si>
  <si>
    <t>Attending the branding workshop</t>
  </si>
  <si>
    <t>Continue buidling professional network &amp; mentors relationships</t>
  </si>
  <si>
    <t>Attend relevant webinars, panels, etc. for career choice</t>
  </si>
  <si>
    <t>Create an effective resume</t>
  </si>
  <si>
    <t>Applyinf for internships</t>
  </si>
  <si>
    <t>Start first internship</t>
  </si>
  <si>
    <t>Practice communication skills</t>
  </si>
  <si>
    <t>Take ACC 292 to participate the VITA Program</t>
  </si>
  <si>
    <t>Consider pursuing a master or a minor for the 150-credit requirement</t>
  </si>
  <si>
    <t>Develop interpersonal skills</t>
  </si>
  <si>
    <t>Develop problem solving skills</t>
  </si>
  <si>
    <t>Start attending the IMA monthly dinner</t>
  </si>
  <si>
    <t>Start preparing for the SIE exam</t>
  </si>
  <si>
    <t>Finance</t>
  </si>
  <si>
    <t>Internal Audit and Fraud Examination</t>
  </si>
  <si>
    <t>Take the exams for Microsoft Excel Associate/Specialist certificate</t>
  </si>
  <si>
    <t>Study for the IRS Enrolled Agent License</t>
  </si>
  <si>
    <t>Explore the study materials for the CPA exams</t>
  </si>
  <si>
    <t>Study for the CFE certificate</t>
  </si>
  <si>
    <t>Take the first part of the CMA exam</t>
  </si>
  <si>
    <t xml:space="preserve">Take the second part of the CMA exam  </t>
  </si>
  <si>
    <t>Acquire the CMA certificate after graduation</t>
  </si>
  <si>
    <t>Take the CFE exams</t>
  </si>
  <si>
    <t>Pass the SIE exam and secure an internship in the filed</t>
  </si>
  <si>
    <t>Secure sponsorship for the advanced license exams</t>
  </si>
  <si>
    <t xml:space="preserve">FINC 321: Principles of Finance </t>
  </si>
  <si>
    <t>College Option [CO]: HE 111</t>
  </si>
  <si>
    <t>Math 111 Stat &amp; Probability [MQR]</t>
  </si>
  <si>
    <t>World Cultures and Global Issues (WI)</t>
  </si>
  <si>
    <t xml:space="preserve">First elective for the public accounting concentration </t>
  </si>
  <si>
    <t xml:space="preserve">Life &amp; Physical Science [LPS] </t>
  </si>
  <si>
    <t>Create an account with the career center.</t>
  </si>
  <si>
    <t>Start developing basic Excel skills.</t>
  </si>
  <si>
    <t>Begin drafting a resume with help from career services.</t>
  </si>
  <si>
    <t>Attend career fairs and networking events to understand industry expectations.</t>
  </si>
  <si>
    <t>Attend workshops on time management and study skills.</t>
  </si>
  <si>
    <t>Join a professional organization, such as the IMA and NABA</t>
  </si>
  <si>
    <t xml:space="preserve">Continue improving Excel skills </t>
  </si>
  <si>
    <t>Create an Linked account and develop a network of contacts through LinkedIn</t>
  </si>
  <si>
    <t>Attending the interview and branding workshops</t>
  </si>
  <si>
    <t>Join study groups or tutoring sessions for core accounting courses.</t>
  </si>
  <si>
    <t>Take ACC 292 to prepare for the VITA service</t>
  </si>
  <si>
    <t>Develop leadership and communication skills through club (Become a club leader)</t>
  </si>
  <si>
    <t>Take ACC 293 to serve durint he tax season</t>
  </si>
  <si>
    <t>Update resume and LinkedIn profile with internship experiences.</t>
  </si>
  <si>
    <t>Attend advanced career workshops, focusing on interview skills and job search strategies.</t>
  </si>
  <si>
    <t>Acquire selfconfidence through internship</t>
  </si>
  <si>
    <t>Apply for full-time positions or graduate school programs.</t>
  </si>
  <si>
    <t>Attend on-campus recruitment events and accounting firm presentations.</t>
  </si>
  <si>
    <t>Network with alumni working in accounting fields.</t>
  </si>
  <si>
    <t>Complete final revisions of resume and LinkedIn profile.</t>
  </si>
  <si>
    <t>Attend final round of interviews and follow up with potential employers.</t>
  </si>
  <si>
    <t>Continue networking and attending professional development workshops.</t>
  </si>
  <si>
    <t>Participate in a capstone project or a comprehensive accounting course to demonstrate applied knowledge.</t>
  </si>
  <si>
    <t>Be a VITA coordinator</t>
  </si>
  <si>
    <t xml:space="preserve">First elective for the general accounting concentration </t>
  </si>
  <si>
    <t xml:space="preserve">Second elective for thegeneral accounting concentration </t>
  </si>
  <si>
    <t>Individual and Society (WI)</t>
  </si>
  <si>
    <t>Take the Microsoft Excel specialist certificate exam</t>
  </si>
  <si>
    <t xml:space="preserve">First elective for the internal audit and fraud examination concentration </t>
  </si>
  <si>
    <t>Keep an eye on the weekly job opportunities update from the department chair to learn about industry expectations</t>
  </si>
  <si>
    <t>Join a professional organization, such as the IMA or CFA</t>
  </si>
  <si>
    <t>Explore the study materials for the CMA exams</t>
  </si>
  <si>
    <t>Attend career fairs and professional seminars</t>
  </si>
  <si>
    <t>Explore the study materials for the CFE exams</t>
  </si>
  <si>
    <t>Acquire the CFE certificate afetr graduation</t>
  </si>
  <si>
    <t>Certificated Public Accountant (CPA)</t>
  </si>
  <si>
    <t>Certified Management Accountant (CMA)</t>
  </si>
  <si>
    <t>Certified Internal Auditor (CIA); Certified Fraud Examiner (CFE)</t>
  </si>
  <si>
    <t>HE 111 (CO): Personal Health</t>
  </si>
  <si>
    <t>Math 111 Stat &amp; Probability (Mathematical and Quantitative Reasoning)</t>
  </si>
  <si>
    <t xml:space="preserve">BUS 201: Computer Applications in Business or FINC 150: Financial Data Analytics I </t>
  </si>
  <si>
    <t>ECON 220: Intro to Economic Statistics or 
or 
FINC 125 Financial Mathematics II</t>
  </si>
  <si>
    <t>BUS 283: Business Law and Ethics or FINC 245 Regulation for Accounting and Financial Professional</t>
  </si>
  <si>
    <t>ANTH 101: Introduction to Cultural Anthropology (WI) (World Cultures and Global Issues)</t>
  </si>
  <si>
    <t>CLDV 100 Intro Multicultural Studies (WI)(Individual and Society)</t>
  </si>
  <si>
    <t>FINC 350: Database Applications in Accounting and Finance</t>
  </si>
  <si>
    <t>ACC 370: Accounting Information Systems</t>
  </si>
  <si>
    <t>FINC 475 (WI) (CO) Case Studies in Accounting &amp; Finance or BUS 481 (WI) (CO): Strategic Management</t>
  </si>
  <si>
    <t>US Experience in Its Diversity</t>
  </si>
  <si>
    <t>General Accounting</t>
  </si>
  <si>
    <t>Advanced Accounting Concentration</t>
  </si>
  <si>
    <t>Management Accounting</t>
  </si>
  <si>
    <t>BBA-Accounting</t>
  </si>
  <si>
    <t>FINC 150: Financial Data Analytics I or BUS 201: Computer Applications in Business</t>
  </si>
  <si>
    <t>FINC 245 Regulation for Accounting and Financial Professional or BUS 283: Business Law and Ethics</t>
  </si>
  <si>
    <t>CLDV 100 Intro Multicultural Studies (WI)
(Individual and Society)</t>
  </si>
  <si>
    <t>ACC 351: Advanced Taxation</t>
  </si>
  <si>
    <t xml:space="preserve">First elective class for the concentration </t>
  </si>
  <si>
    <t xml:space="preserve">Second elective class for the concentration </t>
  </si>
  <si>
    <t>Second elective class for the concentration</t>
  </si>
  <si>
    <t>Forensic Accounting and Fraud Examination</t>
  </si>
  <si>
    <t>ANTH 101: Introduction to Cultural Anthropology (WI)(World Cultures and Global Issues)</t>
  </si>
  <si>
    <t xml:space="preserve">First elective course for this concentration </t>
  </si>
  <si>
    <t>Explore the study materials for the CFE and CIA exams</t>
  </si>
  <si>
    <t>Second elective calss for the concentration</t>
  </si>
  <si>
    <t>BS-Accounting and Finance (150-credit program)</t>
  </si>
  <si>
    <t>FINC 101 Fundamentals of Financial Planning and Wealth Management</t>
  </si>
  <si>
    <t xml:space="preserve">ANTH 101: Introduction to Cultural Anthropology (WI) (World Cultures and Global Issues) </t>
  </si>
  <si>
    <t>FINC 329 Corporate Finance</t>
  </si>
  <si>
    <t>Term 9</t>
  </si>
  <si>
    <t>Term 10</t>
  </si>
  <si>
    <t>The first ACC or FINC Elective</t>
  </si>
  <si>
    <t>FINC 475  Case Studies in Accounting &amp; Finance (WI)or BUS 481 (WI): Strategic Management (CO)</t>
  </si>
  <si>
    <t>The second ACC or FINC Elective</t>
  </si>
  <si>
    <t>Free Elective</t>
  </si>
  <si>
    <t>Liberal arts elective</t>
  </si>
  <si>
    <t>Total Credits</t>
  </si>
  <si>
    <t xml:space="preserve">Apply for full-time positions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</si>
</sst>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ordia New"/>
      <family val="2"/>
    </font>
    <font>
      <b/>
      <sz val="14"/>
      <color rgb="FF000000"/>
      <name val="Cordia New"/>
      <family val="2"/>
    </font>
    <font>
      <b/>
      <sz val="11"/>
      <color rgb="FF000000"/>
      <name val="Cordia New"/>
      <family val="2"/>
    </font>
    <font>
      <b/>
      <sz val="26"/>
      <color theme="1"/>
      <name val="Cordia New"/>
      <family val="2"/>
    </font>
    <font>
      <b/>
      <sz val="16"/>
      <color theme="1"/>
      <name val="Cordia New"/>
      <family val="2"/>
    </font>
    <font>
      <sz val="12"/>
      <color rgb="FF000000"/>
      <name val="Cordia New"/>
      <family val="2"/>
    </font>
    <font>
      <sz val="12"/>
      <color theme="1"/>
      <name val="Cordia New"/>
      <family val="2"/>
    </font>
    <font>
      <b/>
      <sz val="12"/>
      <color theme="1"/>
      <name val="Cordia New"/>
      <family val="2"/>
    </font>
    <font>
      <b/>
      <sz val="12"/>
      <color rgb="FF000000"/>
      <name val="Cordia New"/>
      <family val="2"/>
    </font>
    <font>
      <sz val="12"/>
      <color rgb="FF221E1F"/>
      <name val="Cordia New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Cordia New"/>
      <family val="2"/>
      <charset val="222"/>
    </font>
    <font>
      <b/>
      <sz val="18"/>
      <name val="Cordia New"/>
      <family val="2"/>
      <charset val="222"/>
    </font>
    <font>
      <b/>
      <sz val="11"/>
      <color theme="1"/>
      <name val="Cordia New"/>
      <family val="2"/>
      <charset val="222"/>
    </font>
    <font>
      <sz val="12"/>
      <color rgb="FF000000"/>
      <name val="Cordia New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7" fillId="0" borderId="3" xfId="0" applyFont="1" applyBorder="1"/>
    <xf numFmtId="0" fontId="7" fillId="0" borderId="17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8" fillId="6" borderId="6" xfId="0" applyFont="1" applyFill="1" applyBorder="1"/>
    <xf numFmtId="0" fontId="9" fillId="5" borderId="6" xfId="0" applyFont="1" applyFill="1" applyBorder="1" applyAlignment="1">
      <alignment wrapText="1"/>
    </xf>
    <xf numFmtId="0" fontId="7" fillId="6" borderId="1" xfId="0" applyFont="1" applyFill="1" applyBorder="1"/>
    <xf numFmtId="0" fontId="8" fillId="2" borderId="3" xfId="0" applyFont="1" applyFill="1" applyBorder="1" applyAlignment="1">
      <alignment horizontal="right"/>
    </xf>
    <xf numFmtId="0" fontId="8" fillId="6" borderId="1" xfId="0" applyFont="1" applyFill="1" applyBorder="1"/>
    <xf numFmtId="0" fontId="8" fillId="5" borderId="1" xfId="0" applyFont="1" applyFill="1" applyBorder="1" applyAlignment="1">
      <alignment horizontal="right"/>
    </xf>
    <xf numFmtId="0" fontId="7" fillId="6" borderId="3" xfId="0" applyFont="1" applyFill="1" applyBorder="1"/>
    <xf numFmtId="0" fontId="7" fillId="0" borderId="2" xfId="0" applyFont="1" applyBorder="1"/>
    <xf numFmtId="0" fontId="8" fillId="5" borderId="4" xfId="0" applyFont="1" applyFill="1" applyBorder="1" applyAlignment="1">
      <alignment horizontal="right"/>
    </xf>
    <xf numFmtId="0" fontId="7" fillId="0" borderId="8" xfId="0" applyFont="1" applyBorder="1"/>
    <xf numFmtId="0" fontId="8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wrapText="1"/>
    </xf>
    <xf numFmtId="0" fontId="8" fillId="4" borderId="2" xfId="0" applyFont="1" applyFill="1" applyBorder="1" applyAlignment="1">
      <alignment horizontal="right"/>
    </xf>
    <xf numFmtId="0" fontId="7" fillId="0" borderId="5" xfId="0" applyFont="1" applyBorder="1"/>
    <xf numFmtId="0" fontId="8" fillId="4" borderId="1" xfId="0" applyFont="1" applyFill="1" applyBorder="1" applyAlignment="1">
      <alignment horizontal="right"/>
    </xf>
    <xf numFmtId="0" fontId="9" fillId="3" borderId="9" xfId="0" applyFont="1" applyFill="1" applyBorder="1"/>
    <xf numFmtId="0" fontId="9" fillId="3" borderId="0" xfId="0" applyFont="1" applyFill="1"/>
    <xf numFmtId="0" fontId="7" fillId="0" borderId="0" xfId="0" applyFont="1"/>
    <xf numFmtId="0" fontId="7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/>
    <xf numFmtId="0" fontId="11" fillId="0" borderId="19" xfId="0" applyFont="1" applyBorder="1" applyAlignment="1">
      <alignment vertical="center" wrapText="1"/>
    </xf>
    <xf numFmtId="0" fontId="7" fillId="0" borderId="4" xfId="0" applyFont="1" applyBorder="1"/>
    <xf numFmtId="0" fontId="11" fillId="0" borderId="18" xfId="0" applyFont="1" applyBorder="1" applyAlignment="1">
      <alignment vertical="center" wrapText="1"/>
    </xf>
    <xf numFmtId="0" fontId="11" fillId="0" borderId="18" xfId="0" applyFont="1" applyBorder="1"/>
    <xf numFmtId="0" fontId="16" fillId="0" borderId="1" xfId="0" applyFont="1" applyBorder="1" applyAlignment="1">
      <alignment wrapText="1"/>
    </xf>
    <xf numFmtId="0" fontId="11" fillId="0" borderId="20" xfId="0" applyFont="1" applyBorder="1" applyAlignment="1">
      <alignment vertical="center" wrapText="1"/>
    </xf>
    <xf numFmtId="0" fontId="7" fillId="0" borderId="7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6" xfId="0" applyFont="1" applyBorder="1" applyAlignment="1">
      <alignment wrapText="1"/>
    </xf>
    <xf numFmtId="0" fontId="7" fillId="0" borderId="6" xfId="0" applyFont="1" applyBorder="1"/>
    <xf numFmtId="0" fontId="6" fillId="0" borderId="6" xfId="0" applyFont="1" applyBorder="1" applyAlignment="1">
      <alignment wrapText="1"/>
    </xf>
    <xf numFmtId="0" fontId="11" fillId="0" borderId="2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right"/>
    </xf>
    <xf numFmtId="0" fontId="8" fillId="6" borderId="2" xfId="0" applyFont="1" applyFill="1" applyBorder="1"/>
    <xf numFmtId="0" fontId="1" fillId="7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5EA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0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AD232-8220-0740-F671-6278E2154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2247347</xdr:colOff>
      <xdr:row>0</xdr:row>
      <xdr:rowOff>0</xdr:rowOff>
    </xdr:from>
    <xdr:to>
      <xdr:col>3</xdr:col>
      <xdr:colOff>2180809</xdr:colOff>
      <xdr:row>0</xdr:row>
      <xdr:rowOff>548173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DC3D6A3-23EB-DAF5-9E28-8DC1A728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5521" y="0"/>
          <a:ext cx="3423201" cy="548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1422400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3483B-85C4-4C2B-897B-F73CA685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0</xdr:row>
      <xdr:rowOff>0</xdr:rowOff>
    </xdr:from>
    <xdr:to>
      <xdr:col>3</xdr:col>
      <xdr:colOff>1264201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179F8-4450-49F7-8A88-AAC53528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1950" y="0"/>
          <a:ext cx="3423201" cy="548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1473200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C610D-1B1E-4526-9DD3-D4B81BBA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320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2012950</xdr:colOff>
      <xdr:row>0</xdr:row>
      <xdr:rowOff>0</xdr:rowOff>
    </xdr:from>
    <xdr:to>
      <xdr:col>3</xdr:col>
      <xdr:colOff>1943651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8BCEDC-A602-4E12-AC7B-6AA10F49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0"/>
          <a:ext cx="3423201" cy="548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2</xdr:row>
      <xdr:rowOff>165100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5CE45D-AF7D-465F-8FF4-D18E1C36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2247347</xdr:colOff>
      <xdr:row>0</xdr:row>
      <xdr:rowOff>0</xdr:rowOff>
    </xdr:from>
    <xdr:to>
      <xdr:col>3</xdr:col>
      <xdr:colOff>2180809</xdr:colOff>
      <xdr:row>2</xdr:row>
      <xdr:rowOff>179873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95B711E-9973-467A-AAD6-1F2B08E62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5797" y="0"/>
          <a:ext cx="3425962" cy="548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1422400</xdr:colOff>
      <xdr:row>4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01C31F-50F4-4D69-87CD-0A1B2F9D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2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0</xdr:row>
      <xdr:rowOff>0</xdr:rowOff>
    </xdr:from>
    <xdr:to>
      <xdr:col>3</xdr:col>
      <xdr:colOff>1264201</xdr:colOff>
      <xdr:row>2</xdr:row>
      <xdr:rowOff>179873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FB2051-4BAD-42F7-B5AE-ED39B19B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1950" y="0"/>
          <a:ext cx="3423201" cy="5481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1473200</xdr:colOff>
      <xdr:row>5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5DB0CA-62B9-4000-B6BB-311446C7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320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2012950</xdr:colOff>
      <xdr:row>0</xdr:row>
      <xdr:rowOff>0</xdr:rowOff>
    </xdr:from>
    <xdr:to>
      <xdr:col>3</xdr:col>
      <xdr:colOff>1943651</xdr:colOff>
      <xdr:row>2</xdr:row>
      <xdr:rowOff>179873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3E499A-6095-4B2F-B83A-B0ACC8B7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0"/>
          <a:ext cx="3423201" cy="5481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4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5CCAC5-FCD9-4F78-94F1-C4FD17F9A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2247347</xdr:colOff>
      <xdr:row>0</xdr:row>
      <xdr:rowOff>1</xdr:rowOff>
    </xdr:from>
    <xdr:to>
      <xdr:col>3</xdr:col>
      <xdr:colOff>2180809</xdr:colOff>
      <xdr:row>2</xdr:row>
      <xdr:rowOff>184151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D86D3C9-B2EF-4F05-9B2F-D5357FAC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5797" y="1"/>
          <a:ext cx="3425962" cy="933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9BAB7-9C65-4331-A319-ADA22168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2190750</xdr:colOff>
      <xdr:row>0</xdr:row>
      <xdr:rowOff>0</xdr:rowOff>
    </xdr:from>
    <xdr:to>
      <xdr:col>3</xdr:col>
      <xdr:colOff>2121451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32091-1D4C-4202-9EB8-5271B40D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9200" y="0"/>
          <a:ext cx="3423201" cy="548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0"/>
  <sheetViews>
    <sheetView showGridLines="0" topLeftCell="B6" zoomScale="115" zoomScaleNormal="115" workbookViewId="0">
      <selection activeCell="B7" sqref="B7:E7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 t="s">
        <v>1</v>
      </c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8">
      <c r="A6" s="3" t="s">
        <v>4</v>
      </c>
      <c r="B6" s="62" t="s">
        <v>71</v>
      </c>
      <c r="C6" s="62"/>
      <c r="D6" s="62"/>
      <c r="E6" s="62"/>
    </row>
    <row r="7" spans="1:5" ht="33.75" customHeight="1" x14ac:dyDescent="0.7">
      <c r="A7" s="3" t="s">
        <v>5</v>
      </c>
      <c r="B7" s="61" t="s">
        <v>145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106</v>
      </c>
      <c r="C14" s="5">
        <v>4</v>
      </c>
      <c r="D14" s="4" t="s">
        <v>139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113</v>
      </c>
      <c r="E16" s="6"/>
    </row>
    <row r="17" spans="1:6" ht="19" thickBot="1" x14ac:dyDescent="0.7">
      <c r="A17" s="49"/>
      <c r="B17" s="38" t="s">
        <v>105</v>
      </c>
      <c r="C17" s="5">
        <v>3</v>
      </c>
      <c r="D17" s="6" t="s">
        <v>115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114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116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73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117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75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76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74</v>
      </c>
      <c r="E26" s="6"/>
    </row>
    <row r="27" spans="1:6" ht="18.5" x14ac:dyDescent="0.65">
      <c r="A27" s="49"/>
      <c r="B27" s="41" t="s">
        <v>104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77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118</v>
      </c>
      <c r="E30" s="6"/>
    </row>
    <row r="31" spans="1:6" ht="19" thickBot="1" x14ac:dyDescent="0.7">
      <c r="A31" s="49"/>
      <c r="B31" s="39" t="s">
        <v>109</v>
      </c>
      <c r="C31" s="5">
        <v>3</v>
      </c>
      <c r="D31" s="6" t="s">
        <v>79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83</v>
      </c>
      <c r="E32" s="5"/>
    </row>
    <row r="33" spans="1:5" ht="19" thickBot="1" x14ac:dyDescent="0.7">
      <c r="A33" s="49"/>
      <c r="B33" s="39" t="s">
        <v>136</v>
      </c>
      <c r="C33" s="5">
        <v>3</v>
      </c>
      <c r="D33" s="5" t="s">
        <v>119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40</v>
      </c>
      <c r="C36" s="5">
        <v>3</v>
      </c>
      <c r="D36" s="5" t="s">
        <v>80</v>
      </c>
      <c r="E36" s="6" t="s">
        <v>89</v>
      </c>
    </row>
    <row r="37" spans="1:5" ht="19" thickBot="1" x14ac:dyDescent="0.7">
      <c r="A37" s="49"/>
      <c r="B37" s="39" t="s">
        <v>41</v>
      </c>
      <c r="C37" s="5">
        <v>3</v>
      </c>
      <c r="D37" s="5" t="s">
        <v>120</v>
      </c>
      <c r="E37" s="6"/>
    </row>
    <row r="38" spans="1:5" ht="19" thickBot="1" x14ac:dyDescent="0.7">
      <c r="A38" s="49"/>
      <c r="B38" s="39" t="s">
        <v>42</v>
      </c>
      <c r="C38" s="5">
        <v>3</v>
      </c>
      <c r="D38" s="6" t="s">
        <v>90</v>
      </c>
      <c r="E38" s="37"/>
    </row>
    <row r="39" spans="1:5" ht="37.5" thickBot="1" x14ac:dyDescent="0.7">
      <c r="A39" s="63"/>
      <c r="B39" s="39" t="s">
        <v>43</v>
      </c>
      <c r="C39" s="23">
        <v>3</v>
      </c>
      <c r="D39" s="6" t="s">
        <v>121</v>
      </c>
      <c r="E39" s="21"/>
    </row>
    <row r="40" spans="1:5" ht="37.5" thickBot="1" x14ac:dyDescent="0.7">
      <c r="A40" s="49"/>
      <c r="B40" s="39" t="s">
        <v>108</v>
      </c>
      <c r="C40" s="8">
        <v>3</v>
      </c>
      <c r="D40" s="6" t="s">
        <v>87</v>
      </c>
      <c r="E40" s="21"/>
    </row>
    <row r="41" spans="1:5" ht="18.5" x14ac:dyDescent="0.65">
      <c r="A41" s="49"/>
      <c r="B41" s="5"/>
      <c r="C41" s="8">
        <f>SUM(C36:C40)</f>
        <v>15</v>
      </c>
      <c r="D41" s="5" t="s">
        <v>137</v>
      </c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45</v>
      </c>
      <c r="C43" s="8">
        <v>3</v>
      </c>
      <c r="D43" s="6" t="s">
        <v>123</v>
      </c>
    </row>
    <row r="44" spans="1:5" ht="19" thickBot="1" x14ac:dyDescent="0.7">
      <c r="A44" s="49"/>
      <c r="B44" s="39" t="s">
        <v>46</v>
      </c>
      <c r="C44" s="5">
        <v>4</v>
      </c>
      <c r="D44" s="6" t="s">
        <v>125</v>
      </c>
      <c r="E44" s="27"/>
    </row>
    <row r="45" spans="1:5" ht="19" thickBot="1" x14ac:dyDescent="0.7">
      <c r="A45" s="49"/>
      <c r="B45" s="39" t="s">
        <v>47</v>
      </c>
      <c r="C45" s="5">
        <v>3</v>
      </c>
      <c r="D45" s="6" t="s">
        <v>122</v>
      </c>
      <c r="E45" s="5"/>
    </row>
    <row r="46" spans="1:5" ht="37.5" thickBot="1" x14ac:dyDescent="0.7">
      <c r="A46" s="49"/>
      <c r="B46" s="39" t="s">
        <v>48</v>
      </c>
      <c r="C46" s="5">
        <v>3</v>
      </c>
      <c r="D46" s="6" t="s">
        <v>124</v>
      </c>
      <c r="E46" s="6"/>
    </row>
    <row r="47" spans="1:5" ht="18.5" x14ac:dyDescent="0.65">
      <c r="A47" s="49"/>
      <c r="B47" s="40" t="s">
        <v>107</v>
      </c>
      <c r="C47" s="5">
        <v>3</v>
      </c>
      <c r="D47" s="45" t="s">
        <v>95</v>
      </c>
      <c r="E47" s="5"/>
    </row>
    <row r="48" spans="1:5" ht="18" x14ac:dyDescent="0.6">
      <c r="A48" s="50"/>
      <c r="B48" s="17" t="s">
        <v>13</v>
      </c>
      <c r="C48" s="18">
        <f>SUM(C43:C47)</f>
        <v>16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126</v>
      </c>
    </row>
    <row r="51" spans="1:5" ht="37" x14ac:dyDescent="0.65">
      <c r="A51" s="63"/>
      <c r="B51" s="44" t="s">
        <v>51</v>
      </c>
      <c r="C51" s="42">
        <v>3</v>
      </c>
      <c r="D51" s="6" t="s">
        <v>127</v>
      </c>
      <c r="E51" s="5"/>
    </row>
    <row r="52" spans="1:5" ht="18.5" x14ac:dyDescent="0.65">
      <c r="A52" s="63"/>
      <c r="B52" s="43" t="s">
        <v>53</v>
      </c>
      <c r="C52" s="42">
        <v>3</v>
      </c>
      <c r="D52" s="6" t="s">
        <v>128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96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129</v>
      </c>
      <c r="E56" s="5"/>
    </row>
    <row r="57" spans="1:5" ht="37.5" thickBot="1" x14ac:dyDescent="0.7">
      <c r="A57" s="49"/>
      <c r="B57" s="39" t="s">
        <v>54</v>
      </c>
      <c r="C57" s="5">
        <v>3</v>
      </c>
      <c r="D57" s="6" t="s">
        <v>130</v>
      </c>
      <c r="E57" s="5"/>
    </row>
    <row r="58" spans="1:5" ht="37.5" thickBot="1" x14ac:dyDescent="0.7">
      <c r="A58" s="49"/>
      <c r="B58" s="39" t="s">
        <v>51</v>
      </c>
      <c r="C58" s="5">
        <v>3</v>
      </c>
      <c r="D58" s="6" t="s">
        <v>131</v>
      </c>
      <c r="E58" s="5"/>
    </row>
    <row r="59" spans="1:5" ht="56" thickBot="1" x14ac:dyDescent="0.7">
      <c r="A59" s="49"/>
      <c r="B59" s="39" t="s">
        <v>51</v>
      </c>
      <c r="C59" s="21">
        <v>3</v>
      </c>
      <c r="D59" s="6" t="s">
        <v>132</v>
      </c>
      <c r="E59" s="6"/>
    </row>
    <row r="60" spans="1:5" ht="19" thickBot="1" x14ac:dyDescent="0.7">
      <c r="A60" s="49"/>
      <c r="B60" s="39" t="s">
        <v>54</v>
      </c>
      <c r="C60" s="21">
        <v>2</v>
      </c>
      <c r="D60" s="5" t="s">
        <v>133</v>
      </c>
      <c r="E60" s="5"/>
    </row>
    <row r="61" spans="1:5" ht="18.5" thickBot="1" x14ac:dyDescent="0.65">
      <c r="A61" s="50"/>
      <c r="B61" s="17" t="s">
        <v>13</v>
      </c>
      <c r="C61" s="18">
        <f>SUM(C56:C60)</f>
        <v>14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A8:A21"/>
    <mergeCell ref="B1:D1"/>
    <mergeCell ref="A2:E3"/>
    <mergeCell ref="A4:E4"/>
    <mergeCell ref="B5:E5"/>
    <mergeCell ref="B6:E6"/>
    <mergeCell ref="B7:E7"/>
    <mergeCell ref="A22:A34"/>
    <mergeCell ref="A35:A48"/>
    <mergeCell ref="A49:A61"/>
    <mergeCell ref="A62:B62"/>
  </mergeCells>
  <pageMargins left="0.25" right="0.25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FC3B-A024-487E-A973-607D228DB1A6}">
  <sheetPr>
    <pageSetUpPr fitToPage="1"/>
  </sheetPr>
  <dimension ref="A1:F70"/>
  <sheetViews>
    <sheetView workbookViewId="0">
      <selection sqref="A1:XFD104857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7">
      <c r="A6" s="3" t="s">
        <v>4</v>
      </c>
      <c r="B6" s="61" t="s">
        <v>159</v>
      </c>
      <c r="C6" s="61"/>
      <c r="D6" s="61"/>
      <c r="E6" s="61"/>
    </row>
    <row r="7" spans="1:5" ht="33.75" customHeight="1" x14ac:dyDescent="0.7">
      <c r="A7" s="3" t="s">
        <v>5</v>
      </c>
      <c r="B7" s="61" t="s">
        <v>146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106</v>
      </c>
      <c r="C14" s="5">
        <v>4</v>
      </c>
      <c r="D14" s="4" t="s">
        <v>139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113</v>
      </c>
      <c r="E16" s="6"/>
    </row>
    <row r="17" spans="1:6" ht="19" thickBot="1" x14ac:dyDescent="0.7">
      <c r="A17" s="49"/>
      <c r="B17" s="38" t="s">
        <v>105</v>
      </c>
      <c r="C17" s="5">
        <v>3</v>
      </c>
      <c r="D17" s="6" t="s">
        <v>115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114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116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73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117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75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76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74</v>
      </c>
      <c r="E26" s="6"/>
    </row>
    <row r="27" spans="1:6" ht="18.5" x14ac:dyDescent="0.65">
      <c r="A27" s="49"/>
      <c r="B27" s="41" t="s">
        <v>104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77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118</v>
      </c>
      <c r="E30" s="6"/>
    </row>
    <row r="31" spans="1:6" ht="19" thickBot="1" x14ac:dyDescent="0.7">
      <c r="A31" s="49"/>
      <c r="B31" s="39" t="s">
        <v>109</v>
      </c>
      <c r="C31" s="5">
        <v>3</v>
      </c>
      <c r="D31" s="6" t="s">
        <v>79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83</v>
      </c>
      <c r="E32" s="5"/>
    </row>
    <row r="33" spans="1:5" ht="19" thickBot="1" x14ac:dyDescent="0.7">
      <c r="A33" s="49"/>
      <c r="B33" s="39" t="s">
        <v>136</v>
      </c>
      <c r="C33" s="5">
        <v>3</v>
      </c>
      <c r="D33" s="5" t="s">
        <v>119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55</v>
      </c>
      <c r="C36" s="5">
        <v>3</v>
      </c>
      <c r="D36" s="5" t="s">
        <v>80</v>
      </c>
      <c r="E36" s="6"/>
    </row>
    <row r="37" spans="1:5" ht="19" thickBot="1" x14ac:dyDescent="0.7">
      <c r="A37" s="49"/>
      <c r="B37" s="39" t="s">
        <v>41</v>
      </c>
      <c r="C37" s="5">
        <v>3</v>
      </c>
      <c r="D37" s="5" t="s">
        <v>81</v>
      </c>
      <c r="E37" s="6"/>
    </row>
    <row r="38" spans="1:5" ht="19" thickBot="1" x14ac:dyDescent="0.7">
      <c r="A38" s="49"/>
      <c r="B38" s="39" t="s">
        <v>56</v>
      </c>
      <c r="C38" s="5">
        <v>3</v>
      </c>
      <c r="D38" s="5" t="s">
        <v>82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84</v>
      </c>
      <c r="E39" s="21"/>
    </row>
    <row r="40" spans="1:5" ht="19" thickBot="1" x14ac:dyDescent="0.7">
      <c r="A40" s="49"/>
      <c r="B40" s="39" t="s">
        <v>134</v>
      </c>
      <c r="C40" s="8">
        <v>3</v>
      </c>
      <c r="D40" s="6" t="s">
        <v>90</v>
      </c>
      <c r="E40" s="21"/>
    </row>
    <row r="41" spans="1:5" ht="18.5" x14ac:dyDescent="0.65">
      <c r="A41" s="49"/>
      <c r="B41" s="5"/>
      <c r="C41" s="8">
        <f>SUM(C36:C40)</f>
        <v>15</v>
      </c>
      <c r="D41" s="5" t="s">
        <v>137</v>
      </c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57</v>
      </c>
      <c r="C43" s="8">
        <v>3</v>
      </c>
      <c r="D43" s="6" t="s">
        <v>85</v>
      </c>
    </row>
    <row r="44" spans="1:5" ht="19" thickBot="1" x14ac:dyDescent="0.7">
      <c r="A44" s="49"/>
      <c r="B44" s="39" t="s">
        <v>58</v>
      </c>
      <c r="C44" s="5">
        <v>3</v>
      </c>
      <c r="D44" s="6" t="s">
        <v>125</v>
      </c>
    </row>
    <row r="45" spans="1:5" ht="19" thickBot="1" x14ac:dyDescent="0.7">
      <c r="A45" s="49"/>
      <c r="B45" s="39" t="s">
        <v>135</v>
      </c>
      <c r="C45" s="5">
        <v>3</v>
      </c>
      <c r="D45" s="6" t="s">
        <v>142</v>
      </c>
      <c r="E45" s="5"/>
    </row>
    <row r="46" spans="1:5" ht="19" thickBot="1" x14ac:dyDescent="0.7">
      <c r="A46" s="49"/>
      <c r="B46" s="39" t="s">
        <v>48</v>
      </c>
      <c r="C46" s="5">
        <v>3</v>
      </c>
      <c r="D46" s="5" t="s">
        <v>141</v>
      </c>
      <c r="E46" s="6"/>
    </row>
    <row r="47" spans="1:5" ht="18.5" x14ac:dyDescent="0.65">
      <c r="A47" s="49"/>
      <c r="B47" s="40" t="s">
        <v>107</v>
      </c>
      <c r="C47" s="5">
        <v>3</v>
      </c>
      <c r="E47" s="5"/>
    </row>
    <row r="48" spans="1:5" ht="18" x14ac:dyDescent="0.6">
      <c r="A48" s="50"/>
      <c r="B48" s="17" t="s">
        <v>13</v>
      </c>
      <c r="C48" s="18">
        <f>SUM(C43:C47)</f>
        <v>15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126</v>
      </c>
      <c r="E50" s="45"/>
    </row>
    <row r="51" spans="1:5" ht="37" x14ac:dyDescent="0.65">
      <c r="A51" s="63"/>
      <c r="B51" s="44" t="s">
        <v>51</v>
      </c>
      <c r="C51" s="42">
        <v>3</v>
      </c>
      <c r="D51" s="6" t="s">
        <v>127</v>
      </c>
    </row>
    <row r="52" spans="1:5" ht="18.5" x14ac:dyDescent="0.65">
      <c r="A52" s="63"/>
      <c r="B52" s="43" t="s">
        <v>53</v>
      </c>
      <c r="C52" s="42">
        <v>3</v>
      </c>
      <c r="D52" s="6" t="s">
        <v>128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98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129</v>
      </c>
    </row>
    <row r="57" spans="1:5" ht="37.5" thickBot="1" x14ac:dyDescent="0.7">
      <c r="A57" s="49"/>
      <c r="B57" s="39" t="s">
        <v>54</v>
      </c>
      <c r="C57" s="5">
        <v>3</v>
      </c>
      <c r="D57" s="6" t="s">
        <v>130</v>
      </c>
    </row>
    <row r="58" spans="1:5" ht="37.5" thickBot="1" x14ac:dyDescent="0.7">
      <c r="A58" s="49"/>
      <c r="B58" s="39" t="s">
        <v>51</v>
      </c>
      <c r="C58" s="5">
        <v>3</v>
      </c>
      <c r="D58" s="6" t="s">
        <v>131</v>
      </c>
      <c r="E58" s="5"/>
    </row>
    <row r="59" spans="1:5" ht="19" thickBot="1" x14ac:dyDescent="0.7">
      <c r="A59" s="49"/>
      <c r="B59" s="39" t="s">
        <v>51</v>
      </c>
      <c r="C59" s="21">
        <v>3</v>
      </c>
      <c r="D59" s="5" t="s">
        <v>99</v>
      </c>
      <c r="E59" s="6"/>
    </row>
    <row r="60" spans="1:5" ht="19" thickBot="1" x14ac:dyDescent="0.7">
      <c r="A60" s="49"/>
      <c r="B60" s="39" t="s">
        <v>54</v>
      </c>
      <c r="C60" s="21">
        <v>3</v>
      </c>
      <c r="D60" s="5" t="s">
        <v>100</v>
      </c>
      <c r="E60" s="5"/>
    </row>
    <row r="61" spans="1:5" ht="18.5" thickBot="1" x14ac:dyDescent="0.65">
      <c r="A61" s="50"/>
      <c r="B61" s="17" t="s">
        <v>13</v>
      </c>
      <c r="C61" s="18">
        <f>SUM(C56:C60)</f>
        <v>15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B1:D1"/>
    <mergeCell ref="A2:E3"/>
    <mergeCell ref="A4:E4"/>
    <mergeCell ref="B5:E5"/>
    <mergeCell ref="B6:E6"/>
    <mergeCell ref="B7:E7"/>
    <mergeCell ref="A8:A21"/>
    <mergeCell ref="A22:A34"/>
    <mergeCell ref="A35:A48"/>
    <mergeCell ref="A49:A61"/>
    <mergeCell ref="A62:B62"/>
  </mergeCells>
  <pageMargins left="0.7" right="0.7" top="0.75" bottom="0.75" header="0.3" footer="0.3"/>
  <pageSetup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A371-70BC-4C8B-9435-B8C500E3E881}">
  <sheetPr>
    <pageSetUpPr fitToPage="1"/>
  </sheetPr>
  <dimension ref="A1:F71"/>
  <sheetViews>
    <sheetView workbookViewId="0">
      <selection sqref="A1:XFD104857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6">
      <c r="A6" s="3" t="s">
        <v>4</v>
      </c>
      <c r="B6" s="66" t="s">
        <v>93</v>
      </c>
      <c r="C6" s="66"/>
      <c r="D6" s="66"/>
      <c r="E6" s="66"/>
    </row>
    <row r="7" spans="1:5" ht="33.75" customHeight="1" x14ac:dyDescent="0.7">
      <c r="A7" s="3" t="s">
        <v>5</v>
      </c>
      <c r="B7" s="61" t="s">
        <v>147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106</v>
      </c>
      <c r="C14" s="5">
        <v>4</v>
      </c>
      <c r="D14" s="4" t="s">
        <v>139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113</v>
      </c>
      <c r="E16" s="6" t="s">
        <v>88</v>
      </c>
    </row>
    <row r="17" spans="1:6" ht="19" thickBot="1" x14ac:dyDescent="0.7">
      <c r="A17" s="49"/>
      <c r="B17" s="38" t="s">
        <v>105</v>
      </c>
      <c r="C17" s="5">
        <v>3</v>
      </c>
      <c r="D17" s="6" t="s">
        <v>115</v>
      </c>
      <c r="E17" s="6" t="s">
        <v>94</v>
      </c>
    </row>
    <row r="18" spans="1:6" ht="19" thickBot="1" x14ac:dyDescent="0.7">
      <c r="A18" s="49"/>
      <c r="B18" s="39" t="s">
        <v>28</v>
      </c>
      <c r="C18" s="5">
        <v>3</v>
      </c>
      <c r="D18" s="6" t="s">
        <v>114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116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73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117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75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76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74</v>
      </c>
      <c r="E26" s="6"/>
    </row>
    <row r="27" spans="1:6" ht="18.5" x14ac:dyDescent="0.65">
      <c r="A27" s="49"/>
      <c r="B27" s="41" t="s">
        <v>104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77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118</v>
      </c>
      <c r="E30" s="6"/>
    </row>
    <row r="31" spans="1:6" ht="19" thickBot="1" x14ac:dyDescent="0.7">
      <c r="A31" s="49"/>
      <c r="B31" s="39" t="s">
        <v>109</v>
      </c>
      <c r="C31" s="5">
        <v>3</v>
      </c>
      <c r="D31" s="6" t="s">
        <v>79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83</v>
      </c>
      <c r="E32" s="5"/>
    </row>
    <row r="33" spans="1:5" ht="19" thickBot="1" x14ac:dyDescent="0.7">
      <c r="A33" s="49"/>
      <c r="B33" s="39" t="s">
        <v>136</v>
      </c>
      <c r="C33" s="5">
        <v>3</v>
      </c>
      <c r="D33" s="5" t="s">
        <v>119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59</v>
      </c>
      <c r="C36" s="5">
        <v>3</v>
      </c>
      <c r="D36" s="5" t="s">
        <v>80</v>
      </c>
      <c r="E36" s="6" t="s">
        <v>89</v>
      </c>
    </row>
    <row r="37" spans="1:5" ht="19" thickBot="1" x14ac:dyDescent="0.7">
      <c r="A37" s="49"/>
      <c r="B37" s="39" t="s">
        <v>41</v>
      </c>
      <c r="C37" s="5">
        <v>3</v>
      </c>
      <c r="D37" s="5" t="s">
        <v>81</v>
      </c>
      <c r="E37" s="6"/>
    </row>
    <row r="38" spans="1:5" ht="19" thickBot="1" x14ac:dyDescent="0.7">
      <c r="A38" s="49"/>
      <c r="B38" s="39" t="s">
        <v>60</v>
      </c>
      <c r="C38" s="5">
        <v>3</v>
      </c>
      <c r="D38" s="5" t="s">
        <v>82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84</v>
      </c>
      <c r="E39" s="21"/>
    </row>
    <row r="40" spans="1:5" ht="23.5" thickBot="1" x14ac:dyDescent="0.7">
      <c r="A40" s="49"/>
      <c r="B40" s="39" t="s">
        <v>138</v>
      </c>
      <c r="C40" s="8">
        <v>3</v>
      </c>
      <c r="D40" s="6" t="s">
        <v>90</v>
      </c>
      <c r="E40" s="21"/>
    </row>
    <row r="41" spans="1:5" ht="19" thickBot="1" x14ac:dyDescent="0.7">
      <c r="A41" s="49"/>
      <c r="B41" s="9"/>
      <c r="C41" s="8"/>
      <c r="D41" s="5" t="s">
        <v>137</v>
      </c>
      <c r="E41" s="37"/>
    </row>
    <row r="42" spans="1:5" ht="18.5" x14ac:dyDescent="0.65">
      <c r="A42" s="49"/>
      <c r="B42" s="5"/>
      <c r="C42" s="8">
        <f>SUM(C36:C41)</f>
        <v>15</v>
      </c>
      <c r="D42" s="5"/>
      <c r="E42" s="5"/>
    </row>
    <row r="43" spans="1:5" ht="19" thickBot="1" x14ac:dyDescent="0.7">
      <c r="A43" s="49"/>
      <c r="B43" s="13" t="s">
        <v>17</v>
      </c>
      <c r="C43" s="20"/>
      <c r="D43" s="15" t="s">
        <v>17</v>
      </c>
      <c r="E43" s="25" t="s">
        <v>17</v>
      </c>
    </row>
    <row r="44" spans="1:5" ht="19" thickBot="1" x14ac:dyDescent="0.7">
      <c r="A44" s="49"/>
      <c r="B44" s="38" t="s">
        <v>61</v>
      </c>
      <c r="C44" s="8">
        <v>3</v>
      </c>
      <c r="D44" s="6" t="s">
        <v>85</v>
      </c>
      <c r="E44" s="45"/>
    </row>
    <row r="45" spans="1:5" ht="19" thickBot="1" x14ac:dyDescent="0.7">
      <c r="A45" s="49"/>
      <c r="B45" s="39" t="s">
        <v>62</v>
      </c>
      <c r="C45" s="5">
        <v>3</v>
      </c>
      <c r="D45" s="6" t="s">
        <v>125</v>
      </c>
      <c r="E45" s="27"/>
    </row>
    <row r="46" spans="1:5" ht="23.5" thickBot="1" x14ac:dyDescent="0.7">
      <c r="A46" s="49"/>
      <c r="B46" s="39" t="s">
        <v>63</v>
      </c>
      <c r="C46" s="5">
        <v>3</v>
      </c>
      <c r="D46" s="6" t="s">
        <v>142</v>
      </c>
      <c r="E46" s="5"/>
    </row>
    <row r="47" spans="1:5" ht="19" thickBot="1" x14ac:dyDescent="0.7">
      <c r="A47" s="49"/>
      <c r="B47" s="39" t="s">
        <v>48</v>
      </c>
      <c r="C47" s="5">
        <v>3</v>
      </c>
      <c r="D47" s="5" t="s">
        <v>143</v>
      </c>
      <c r="E47" s="6"/>
    </row>
    <row r="48" spans="1:5" ht="18.5" x14ac:dyDescent="0.65">
      <c r="A48" s="49"/>
      <c r="B48" s="40" t="s">
        <v>107</v>
      </c>
      <c r="C48" s="5">
        <v>3</v>
      </c>
      <c r="D48" s="6"/>
      <c r="E48" s="5"/>
    </row>
    <row r="49" spans="1:5" ht="18" x14ac:dyDescent="0.6">
      <c r="A49" s="50"/>
      <c r="B49" s="17" t="s">
        <v>13</v>
      </c>
      <c r="C49" s="18">
        <f>SUM(C44:C48)</f>
        <v>15</v>
      </c>
      <c r="D49" s="19"/>
      <c r="E49" s="28"/>
    </row>
    <row r="50" spans="1:5" ht="18" x14ac:dyDescent="0.6">
      <c r="A50" s="48"/>
      <c r="B50" s="13" t="s">
        <v>18</v>
      </c>
      <c r="C50" s="14" t="s">
        <v>10</v>
      </c>
      <c r="D50" s="15" t="s">
        <v>18</v>
      </c>
      <c r="E50" s="25" t="s">
        <v>18</v>
      </c>
    </row>
    <row r="51" spans="1:5" ht="23" x14ac:dyDescent="0.65">
      <c r="A51" s="63"/>
      <c r="B51" s="43" t="s">
        <v>50</v>
      </c>
      <c r="C51" s="42">
        <v>3</v>
      </c>
      <c r="D51" s="6" t="s">
        <v>126</v>
      </c>
    </row>
    <row r="52" spans="1:5" ht="37" x14ac:dyDescent="0.65">
      <c r="A52" s="63"/>
      <c r="B52" s="44" t="s">
        <v>51</v>
      </c>
      <c r="C52" s="42">
        <v>3</v>
      </c>
      <c r="D52" s="6" t="s">
        <v>127</v>
      </c>
      <c r="E52" s="5"/>
    </row>
    <row r="53" spans="1:5" ht="18.5" x14ac:dyDescent="0.65">
      <c r="A53" s="63"/>
      <c r="B53" s="43" t="s">
        <v>53</v>
      </c>
      <c r="C53" s="42">
        <v>3</v>
      </c>
      <c r="D53" s="6" t="s">
        <v>128</v>
      </c>
      <c r="E53" s="5"/>
    </row>
    <row r="54" spans="1:5" ht="19" thickBot="1" x14ac:dyDescent="0.7">
      <c r="A54" s="49"/>
      <c r="B54" s="39" t="s">
        <v>51</v>
      </c>
      <c r="C54" s="5">
        <v>2</v>
      </c>
      <c r="D54" s="45" t="s">
        <v>97</v>
      </c>
      <c r="E54" s="5"/>
    </row>
    <row r="55" spans="1:5" ht="19" thickBot="1" x14ac:dyDescent="0.7">
      <c r="A55" s="49"/>
      <c r="B55" s="39" t="s">
        <v>52</v>
      </c>
      <c r="C55" s="5">
        <v>3</v>
      </c>
      <c r="D55" s="6"/>
      <c r="E55" s="5"/>
    </row>
    <row r="56" spans="1:5" ht="19" thickBot="1" x14ac:dyDescent="0.7">
      <c r="A56" s="49"/>
      <c r="B56" s="13" t="s">
        <v>19</v>
      </c>
      <c r="C56" s="16">
        <f>SUM(C51:C55)</f>
        <v>14</v>
      </c>
      <c r="D56" s="15" t="s">
        <v>19</v>
      </c>
      <c r="E56" s="25" t="s">
        <v>19</v>
      </c>
    </row>
    <row r="57" spans="1:5" ht="19" thickBot="1" x14ac:dyDescent="0.7">
      <c r="A57" s="49"/>
      <c r="B57" s="38" t="s">
        <v>54</v>
      </c>
      <c r="C57" s="5">
        <v>3</v>
      </c>
      <c r="D57" s="6" t="s">
        <v>129</v>
      </c>
    </row>
    <row r="58" spans="1:5" ht="37.5" thickBot="1" x14ac:dyDescent="0.7">
      <c r="A58" s="49"/>
      <c r="B58" s="39" t="s">
        <v>54</v>
      </c>
      <c r="C58" s="5">
        <v>3</v>
      </c>
      <c r="D58" s="6" t="s">
        <v>130</v>
      </c>
    </row>
    <row r="59" spans="1:5" ht="37.5" thickBot="1" x14ac:dyDescent="0.7">
      <c r="A59" s="49"/>
      <c r="B59" s="39" t="s">
        <v>51</v>
      </c>
      <c r="C59" s="5">
        <v>3</v>
      </c>
      <c r="D59" s="6" t="s">
        <v>131</v>
      </c>
      <c r="E59" s="5"/>
    </row>
    <row r="60" spans="1:5" ht="19" thickBot="1" x14ac:dyDescent="0.7">
      <c r="A60" s="49"/>
      <c r="B60" s="39" t="s">
        <v>51</v>
      </c>
      <c r="C60" s="21">
        <v>3</v>
      </c>
      <c r="D60" s="45" t="s">
        <v>101</v>
      </c>
      <c r="E60" s="6"/>
    </row>
    <row r="61" spans="1:5" ht="19" thickBot="1" x14ac:dyDescent="0.7">
      <c r="A61" s="49"/>
      <c r="B61" s="39" t="s">
        <v>54</v>
      </c>
      <c r="C61" s="21">
        <v>3</v>
      </c>
      <c r="D61" s="5" t="s">
        <v>144</v>
      </c>
      <c r="E61" s="5"/>
    </row>
    <row r="62" spans="1:5" ht="18.5" thickBot="1" x14ac:dyDescent="0.65">
      <c r="A62" s="50"/>
      <c r="B62" s="17" t="s">
        <v>13</v>
      </c>
      <c r="C62" s="18">
        <f>SUM(C57:C61)</f>
        <v>15</v>
      </c>
      <c r="D62" s="22"/>
      <c r="E62" s="28"/>
    </row>
    <row r="63" spans="1:5" ht="19" thickBot="1" x14ac:dyDescent="0.7">
      <c r="A63" s="64" t="s">
        <v>20</v>
      </c>
      <c r="B63" s="65"/>
      <c r="C63" s="29">
        <f>C15+C21+C28+C34+C42+C49+C56+C62</f>
        <v>120</v>
      </c>
      <c r="D63" s="30"/>
      <c r="E63" s="31"/>
    </row>
    <row r="64" spans="1:5" ht="18.5" x14ac:dyDescent="0.65">
      <c r="A64" s="47"/>
      <c r="B64" s="47"/>
      <c r="C64" s="31"/>
      <c r="D64" s="31"/>
      <c r="E64" s="31"/>
    </row>
    <row r="66" spans="2:2" ht="15" customHeight="1" x14ac:dyDescent="0.6">
      <c r="B66" s="35"/>
    </row>
    <row r="67" spans="2:2" ht="15" customHeight="1" x14ac:dyDescent="0.6">
      <c r="B67" s="36"/>
    </row>
    <row r="68" spans="2:2" ht="15" customHeight="1" x14ac:dyDescent="0.6">
      <c r="B68" s="33"/>
    </row>
    <row r="69" spans="2:2" ht="15" customHeight="1" x14ac:dyDescent="0.6">
      <c r="B69" s="32"/>
    </row>
    <row r="70" spans="2:2" ht="15" customHeight="1" x14ac:dyDescent="0.6">
      <c r="B70" s="34"/>
    </row>
    <row r="71" spans="2:2" ht="15" customHeight="1" x14ac:dyDescent="0.6">
      <c r="B71" s="34"/>
    </row>
  </sheetData>
  <mergeCells count="12">
    <mergeCell ref="A64:B64"/>
    <mergeCell ref="B1:D1"/>
    <mergeCell ref="A2:E3"/>
    <mergeCell ref="A4:E4"/>
    <mergeCell ref="B5:E5"/>
    <mergeCell ref="B6:E6"/>
    <mergeCell ref="B7:E7"/>
    <mergeCell ref="A8:A21"/>
    <mergeCell ref="A22:A34"/>
    <mergeCell ref="A35:A49"/>
    <mergeCell ref="A50:A62"/>
    <mergeCell ref="A63:B63"/>
  </mergeCells>
  <pageMargins left="0.7" right="0.7" top="0.75" bottom="0.75" header="0.3" footer="0.3"/>
  <pageSetup scale="55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1295-9CA0-44F7-B949-F199FF428AB6}">
  <dimension ref="A1:F73"/>
  <sheetViews>
    <sheetView workbookViewId="0">
      <selection sqref="A1:XFD104857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 t="s">
        <v>1</v>
      </c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162</v>
      </c>
      <c r="C5" s="61"/>
      <c r="D5" s="61"/>
      <c r="E5" s="61"/>
    </row>
    <row r="6" spans="1:5" ht="33.75" customHeight="1" x14ac:dyDescent="0.8">
      <c r="A6" s="3" t="s">
        <v>4</v>
      </c>
      <c r="B6" s="62" t="s">
        <v>160</v>
      </c>
      <c r="C6" s="62"/>
      <c r="D6" s="62"/>
      <c r="E6" s="62"/>
    </row>
    <row r="7" spans="1:5" ht="33.75" customHeight="1" x14ac:dyDescent="0.7">
      <c r="A7" s="3" t="s">
        <v>5</v>
      </c>
      <c r="B7" s="61" t="s">
        <v>145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9" thickBot="1" x14ac:dyDescent="0.7">
      <c r="A11" s="49"/>
      <c r="B11" s="39" t="s">
        <v>148</v>
      </c>
      <c r="C11" s="5">
        <v>3</v>
      </c>
      <c r="D11" s="5" t="s">
        <v>72</v>
      </c>
      <c r="E11" s="5"/>
    </row>
    <row r="12" spans="1:5" ht="23.5" thickBot="1" x14ac:dyDescent="0.7">
      <c r="A12" s="49"/>
      <c r="B12" s="39" t="s">
        <v>149</v>
      </c>
      <c r="C12" s="5">
        <v>4</v>
      </c>
      <c r="D12" s="5" t="s">
        <v>111</v>
      </c>
      <c r="E12" s="5"/>
    </row>
    <row r="13" spans="1:5" ht="19" thickBot="1" x14ac:dyDescent="0.7">
      <c r="A13" s="49"/>
      <c r="B13" s="39" t="s">
        <v>24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25</v>
      </c>
      <c r="C14" s="5">
        <v>3</v>
      </c>
      <c r="D14" s="4" t="s">
        <v>139</v>
      </c>
      <c r="E14" s="5"/>
    </row>
    <row r="15" spans="1:5" ht="18.5" x14ac:dyDescent="0.65">
      <c r="A15" s="49"/>
      <c r="B15" s="17" t="s">
        <v>13</v>
      </c>
      <c r="C15" s="18">
        <f>SUM(C10:C14)</f>
        <v>16</v>
      </c>
      <c r="D15" s="72"/>
      <c r="E15" s="71"/>
    </row>
    <row r="16" spans="1:5" ht="18.5" thickBot="1" x14ac:dyDescent="0.65">
      <c r="A16" s="49"/>
      <c r="B16" s="13" t="s">
        <v>12</v>
      </c>
      <c r="C16" s="14" t="s">
        <v>10</v>
      </c>
      <c r="D16" s="15" t="s">
        <v>12</v>
      </c>
      <c r="E16" s="25" t="s">
        <v>12</v>
      </c>
    </row>
    <row r="17" spans="1:6" ht="37.5" thickBot="1" x14ac:dyDescent="0.7">
      <c r="A17" s="49"/>
      <c r="B17" s="38" t="s">
        <v>26</v>
      </c>
      <c r="C17" s="5">
        <v>3</v>
      </c>
      <c r="D17" s="6" t="s">
        <v>113</v>
      </c>
      <c r="E17" s="6"/>
    </row>
    <row r="18" spans="1:6" ht="23.5" thickBot="1" x14ac:dyDescent="0.7">
      <c r="A18" s="49"/>
      <c r="B18" s="41" t="s">
        <v>150</v>
      </c>
      <c r="C18" s="5">
        <v>3</v>
      </c>
      <c r="D18" s="6" t="s">
        <v>115</v>
      </c>
      <c r="E18" s="6"/>
    </row>
    <row r="19" spans="1:6" ht="19" thickBot="1" x14ac:dyDescent="0.7">
      <c r="A19" s="49"/>
      <c r="B19" s="38" t="s">
        <v>28</v>
      </c>
      <c r="C19" s="5">
        <v>3</v>
      </c>
      <c r="D19" s="6" t="s">
        <v>114</v>
      </c>
      <c r="E19" s="6"/>
    </row>
    <row r="20" spans="1:6" ht="19" thickBot="1" x14ac:dyDescent="0.7">
      <c r="A20" s="49"/>
      <c r="B20" s="39" t="s">
        <v>29</v>
      </c>
      <c r="C20" s="5">
        <v>3</v>
      </c>
      <c r="D20" s="6" t="s">
        <v>116</v>
      </c>
      <c r="E20" s="6"/>
    </row>
    <row r="21" spans="1:6" ht="19" thickBot="1" x14ac:dyDescent="0.7">
      <c r="A21" s="49"/>
      <c r="B21" s="39" t="s">
        <v>30</v>
      </c>
      <c r="C21" s="5">
        <v>3</v>
      </c>
      <c r="D21" s="5" t="s">
        <v>73</v>
      </c>
      <c r="E21" s="5"/>
    </row>
    <row r="22" spans="1:6" ht="18" x14ac:dyDescent="0.6">
      <c r="A22" s="50"/>
      <c r="B22" s="17" t="s">
        <v>13</v>
      </c>
      <c r="C22" s="18">
        <f>SUM(C17:C21)</f>
        <v>15</v>
      </c>
      <c r="D22" s="19"/>
      <c r="E22" s="26"/>
    </row>
    <row r="23" spans="1:6" ht="18.5" thickBot="1" x14ac:dyDescent="0.65">
      <c r="A23" s="49"/>
      <c r="B23" s="13" t="s">
        <v>14</v>
      </c>
      <c r="C23" s="14" t="s">
        <v>10</v>
      </c>
      <c r="D23" s="15" t="s">
        <v>14</v>
      </c>
      <c r="E23" s="25" t="s">
        <v>14</v>
      </c>
      <c r="F23" s="2"/>
    </row>
    <row r="24" spans="1:6" ht="37.5" thickBot="1" x14ac:dyDescent="0.7">
      <c r="A24" s="49"/>
      <c r="B24" s="38" t="s">
        <v>31</v>
      </c>
      <c r="C24" s="5">
        <v>3</v>
      </c>
      <c r="D24" s="6" t="s">
        <v>117</v>
      </c>
      <c r="E24" s="27"/>
    </row>
    <row r="25" spans="1:6" ht="35" thickBot="1" x14ac:dyDescent="0.7">
      <c r="A25" s="49"/>
      <c r="B25" s="41" t="s">
        <v>151</v>
      </c>
      <c r="C25" s="5">
        <v>3</v>
      </c>
      <c r="D25" s="5" t="s">
        <v>75</v>
      </c>
      <c r="E25" s="6"/>
    </row>
    <row r="26" spans="1:6" ht="19" thickBot="1" x14ac:dyDescent="0.7">
      <c r="A26" s="49"/>
      <c r="B26" s="38" t="s">
        <v>49</v>
      </c>
      <c r="C26" s="5">
        <v>3</v>
      </c>
      <c r="D26" s="6" t="s">
        <v>76</v>
      </c>
      <c r="E26" s="6"/>
    </row>
    <row r="27" spans="1:6" ht="18.5" x14ac:dyDescent="0.65">
      <c r="A27" s="49"/>
      <c r="B27" s="69" t="s">
        <v>152</v>
      </c>
      <c r="C27" s="5">
        <v>3</v>
      </c>
      <c r="D27" s="6" t="s">
        <v>74</v>
      </c>
      <c r="E27" s="6"/>
    </row>
    <row r="28" spans="1:6" ht="18.5" x14ac:dyDescent="0.65">
      <c r="A28" s="49"/>
      <c r="B28" s="69" t="s">
        <v>35</v>
      </c>
      <c r="C28" s="5">
        <v>3</v>
      </c>
      <c r="D28" s="6"/>
      <c r="E28" s="5"/>
    </row>
    <row r="29" spans="1:6" ht="18.5" x14ac:dyDescent="0.65">
      <c r="A29" s="49"/>
      <c r="B29" s="17" t="s">
        <v>13</v>
      </c>
      <c r="C29" s="18">
        <f>SUM(C24:C28)</f>
        <v>15</v>
      </c>
      <c r="D29" s="70"/>
      <c r="E29" s="71"/>
    </row>
    <row r="30" spans="1:6" ht="18.5" thickBot="1" x14ac:dyDescent="0.65">
      <c r="A30" s="49"/>
      <c r="B30" s="13" t="s">
        <v>15</v>
      </c>
      <c r="C30" s="14" t="s">
        <v>10</v>
      </c>
      <c r="D30" s="15" t="s">
        <v>15</v>
      </c>
      <c r="E30" s="25" t="s">
        <v>15</v>
      </c>
    </row>
    <row r="31" spans="1:6" ht="19" thickBot="1" x14ac:dyDescent="0.7">
      <c r="A31" s="49"/>
      <c r="B31" s="38" t="s">
        <v>36</v>
      </c>
      <c r="C31" s="8">
        <v>3</v>
      </c>
      <c r="D31" s="6" t="s">
        <v>77</v>
      </c>
      <c r="E31" s="45"/>
    </row>
    <row r="32" spans="1:6" ht="19" thickBot="1" x14ac:dyDescent="0.7">
      <c r="A32" s="49"/>
      <c r="B32" s="39" t="s">
        <v>37</v>
      </c>
      <c r="C32" s="8">
        <v>3</v>
      </c>
      <c r="D32" s="6" t="s">
        <v>118</v>
      </c>
      <c r="E32" s="6"/>
    </row>
    <row r="33" spans="1:5" ht="23" x14ac:dyDescent="0.65">
      <c r="A33" s="49"/>
      <c r="B33" s="73" t="s">
        <v>153</v>
      </c>
      <c r="C33" s="5">
        <v>3</v>
      </c>
      <c r="D33" s="6" t="s">
        <v>79</v>
      </c>
      <c r="E33" s="27"/>
    </row>
    <row r="34" spans="1:5" ht="18.5" x14ac:dyDescent="0.65">
      <c r="A34" s="49"/>
      <c r="B34" s="40" t="s">
        <v>38</v>
      </c>
      <c r="C34" s="5">
        <v>3</v>
      </c>
      <c r="D34" s="6" t="s">
        <v>83</v>
      </c>
      <c r="E34" s="5"/>
    </row>
    <row r="35" spans="1:5" ht="18.5" x14ac:dyDescent="0.65">
      <c r="A35" s="49"/>
      <c r="B35" s="69" t="s">
        <v>154</v>
      </c>
      <c r="C35" s="5">
        <v>3</v>
      </c>
      <c r="D35" s="5" t="s">
        <v>119</v>
      </c>
      <c r="E35" s="5"/>
    </row>
    <row r="36" spans="1:5" ht="18" x14ac:dyDescent="0.6">
      <c r="A36" s="50"/>
      <c r="B36" s="17" t="s">
        <v>13</v>
      </c>
      <c r="C36" s="18">
        <f>SUM(C31:C35)</f>
        <v>15</v>
      </c>
      <c r="D36" s="19"/>
      <c r="E36" s="28"/>
    </row>
    <row r="37" spans="1:5" ht="18.5" thickBot="1" x14ac:dyDescent="0.65">
      <c r="A37" s="48"/>
      <c r="B37" s="13" t="s">
        <v>16</v>
      </c>
      <c r="C37" s="14" t="s">
        <v>10</v>
      </c>
      <c r="D37" s="15" t="s">
        <v>16</v>
      </c>
      <c r="E37" s="25" t="s">
        <v>16</v>
      </c>
    </row>
    <row r="38" spans="1:5" ht="19" thickBot="1" x14ac:dyDescent="0.7">
      <c r="A38" s="49"/>
      <c r="B38" s="38" t="s">
        <v>40</v>
      </c>
      <c r="C38" s="5">
        <v>3</v>
      </c>
      <c r="D38" s="5" t="s">
        <v>80</v>
      </c>
      <c r="E38" s="6" t="s">
        <v>89</v>
      </c>
    </row>
    <row r="39" spans="1:5" ht="19" thickBot="1" x14ac:dyDescent="0.7">
      <c r="A39" s="49"/>
      <c r="B39" s="39" t="s">
        <v>41</v>
      </c>
      <c r="C39" s="5">
        <v>3</v>
      </c>
      <c r="D39" s="5" t="s">
        <v>120</v>
      </c>
      <c r="E39" s="6"/>
    </row>
    <row r="40" spans="1:5" ht="19" thickBot="1" x14ac:dyDescent="0.7">
      <c r="A40" s="49"/>
      <c r="B40" s="39" t="s">
        <v>42</v>
      </c>
      <c r="C40" s="5">
        <v>3</v>
      </c>
      <c r="D40" s="6" t="s">
        <v>90</v>
      </c>
      <c r="E40" s="37"/>
    </row>
    <row r="41" spans="1:5" ht="37.5" thickBot="1" x14ac:dyDescent="0.7">
      <c r="A41" s="63"/>
      <c r="B41" s="38" t="s">
        <v>155</v>
      </c>
      <c r="C41" s="23">
        <v>3</v>
      </c>
      <c r="D41" s="6" t="s">
        <v>121</v>
      </c>
      <c r="E41" s="21"/>
    </row>
    <row r="42" spans="1:5" ht="37.5" thickBot="1" x14ac:dyDescent="0.7">
      <c r="A42" s="49"/>
      <c r="B42" s="39" t="s">
        <v>167</v>
      </c>
      <c r="C42" s="8">
        <v>3</v>
      </c>
      <c r="D42" s="6" t="s">
        <v>87</v>
      </c>
      <c r="E42" s="21"/>
    </row>
    <row r="43" spans="1:5" ht="18.5" x14ac:dyDescent="0.65">
      <c r="A43" s="49"/>
      <c r="B43" s="17" t="s">
        <v>13</v>
      </c>
      <c r="C43" s="18">
        <f>SUM(C38:C42)</f>
        <v>15</v>
      </c>
      <c r="D43" s="5" t="s">
        <v>137</v>
      </c>
      <c r="E43" s="5"/>
    </row>
    <row r="44" spans="1:5" ht="18.5" thickBot="1" x14ac:dyDescent="0.65">
      <c r="A44" s="49"/>
      <c r="B44" s="13" t="s">
        <v>17</v>
      </c>
      <c r="C44" s="14" t="s">
        <v>10</v>
      </c>
      <c r="D44" s="15" t="s">
        <v>17</v>
      </c>
      <c r="E44" s="25" t="s">
        <v>17</v>
      </c>
    </row>
    <row r="45" spans="1:5" ht="19" thickBot="1" x14ac:dyDescent="0.7">
      <c r="A45" s="49"/>
      <c r="B45" s="38" t="s">
        <v>45</v>
      </c>
      <c r="C45" s="8">
        <v>3</v>
      </c>
      <c r="D45" s="6" t="s">
        <v>123</v>
      </c>
    </row>
    <row r="46" spans="1:5" ht="19" thickBot="1" x14ac:dyDescent="0.7">
      <c r="A46" s="49"/>
      <c r="B46" s="39" t="s">
        <v>46</v>
      </c>
      <c r="C46" s="5">
        <v>3</v>
      </c>
      <c r="D46" s="6" t="s">
        <v>125</v>
      </c>
      <c r="E46" s="27"/>
    </row>
    <row r="47" spans="1:5" ht="19" thickBot="1" x14ac:dyDescent="0.7">
      <c r="A47" s="49"/>
      <c r="B47" s="39" t="s">
        <v>169</v>
      </c>
      <c r="C47" s="5">
        <v>3</v>
      </c>
      <c r="D47" s="6" t="s">
        <v>122</v>
      </c>
      <c r="E47" s="5"/>
    </row>
    <row r="48" spans="1:5" ht="37.5" thickBot="1" x14ac:dyDescent="0.7">
      <c r="A48" s="49"/>
      <c r="B48" s="39" t="s">
        <v>43</v>
      </c>
      <c r="C48" s="5">
        <v>3</v>
      </c>
      <c r="D48" s="6" t="s">
        <v>124</v>
      </c>
      <c r="E48" s="6"/>
    </row>
    <row r="49" spans="1:5" ht="18.5" x14ac:dyDescent="0.65">
      <c r="A49" s="49"/>
      <c r="B49" s="40" t="s">
        <v>156</v>
      </c>
      <c r="C49" s="5">
        <v>3</v>
      </c>
      <c r="D49" s="45" t="s">
        <v>95</v>
      </c>
      <c r="E49" s="5"/>
    </row>
    <row r="50" spans="1:5" ht="18" x14ac:dyDescent="0.6">
      <c r="A50" s="50"/>
      <c r="B50" s="17" t="s">
        <v>13</v>
      </c>
      <c r="C50" s="18">
        <f>SUM(C45:C49)</f>
        <v>15</v>
      </c>
      <c r="D50" s="19"/>
      <c r="E50" s="28"/>
    </row>
    <row r="51" spans="1:5" ht="18" x14ac:dyDescent="0.6">
      <c r="A51" s="48"/>
      <c r="B51" s="13" t="s">
        <v>18</v>
      </c>
      <c r="C51" s="14" t="s">
        <v>10</v>
      </c>
      <c r="D51" s="15" t="s">
        <v>18</v>
      </c>
      <c r="E51" s="25" t="s">
        <v>18</v>
      </c>
    </row>
    <row r="52" spans="1:5" ht="23" x14ac:dyDescent="0.65">
      <c r="A52" s="63"/>
      <c r="B52" s="43" t="s">
        <v>157</v>
      </c>
      <c r="C52" s="42">
        <v>3</v>
      </c>
      <c r="D52" s="6" t="s">
        <v>126</v>
      </c>
    </row>
    <row r="53" spans="1:5" ht="37.5" thickBot="1" x14ac:dyDescent="0.7">
      <c r="A53" s="63"/>
      <c r="B53" s="39" t="s">
        <v>48</v>
      </c>
      <c r="C53" s="42">
        <v>3</v>
      </c>
      <c r="D53" s="6" t="s">
        <v>127</v>
      </c>
      <c r="E53" s="5"/>
    </row>
    <row r="54" spans="1:5" ht="19" thickBot="1" x14ac:dyDescent="0.7">
      <c r="A54" s="63"/>
      <c r="B54" s="38" t="s">
        <v>54</v>
      </c>
      <c r="C54" s="42">
        <v>3</v>
      </c>
      <c r="D54" s="6" t="s">
        <v>128</v>
      </c>
      <c r="E54" s="5"/>
    </row>
    <row r="55" spans="1:5" ht="19" thickBot="1" x14ac:dyDescent="0.7">
      <c r="A55" s="49"/>
      <c r="B55" s="38" t="s">
        <v>54</v>
      </c>
      <c r="C55" s="5">
        <v>3</v>
      </c>
      <c r="D55" s="5" t="s">
        <v>96</v>
      </c>
      <c r="E55" s="5"/>
    </row>
    <row r="56" spans="1:5" ht="19" thickBot="1" x14ac:dyDescent="0.7">
      <c r="A56" s="49"/>
      <c r="B56" s="38" t="s">
        <v>54</v>
      </c>
      <c r="C56" s="5">
        <v>3</v>
      </c>
      <c r="D56" s="6"/>
      <c r="E56" s="5"/>
    </row>
    <row r="57" spans="1:5" ht="18.5" x14ac:dyDescent="0.65">
      <c r="A57" s="49"/>
      <c r="B57" s="17" t="s">
        <v>13</v>
      </c>
      <c r="C57" s="16">
        <f>SUM(C51:C56)</f>
        <v>15</v>
      </c>
      <c r="D57" s="70"/>
      <c r="E57" s="71"/>
    </row>
    <row r="58" spans="1:5" ht="18" x14ac:dyDescent="0.6">
      <c r="A58" s="49"/>
      <c r="B58" s="13" t="s">
        <v>19</v>
      </c>
      <c r="C58" s="14" t="s">
        <v>10</v>
      </c>
      <c r="D58" s="15" t="s">
        <v>19</v>
      </c>
      <c r="E58" s="25" t="s">
        <v>19</v>
      </c>
    </row>
    <row r="59" spans="1:5" ht="18.5" x14ac:dyDescent="0.65">
      <c r="A59" s="49"/>
      <c r="B59" s="40" t="s">
        <v>158</v>
      </c>
      <c r="C59" s="5">
        <v>3</v>
      </c>
      <c r="D59" s="6" t="s">
        <v>129</v>
      </c>
      <c r="E59" s="5"/>
    </row>
    <row r="60" spans="1:5" ht="37" x14ac:dyDescent="0.65">
      <c r="A60" s="49"/>
      <c r="B60" s="40" t="s">
        <v>33</v>
      </c>
      <c r="C60" s="5">
        <v>3</v>
      </c>
      <c r="D60" s="6" t="s">
        <v>130</v>
      </c>
      <c r="E60" s="5"/>
    </row>
    <row r="61" spans="1:5" ht="37.5" thickBot="1" x14ac:dyDescent="0.7">
      <c r="A61" s="49"/>
      <c r="B61" s="39" t="s">
        <v>54</v>
      </c>
      <c r="C61" s="5">
        <v>3</v>
      </c>
      <c r="D61" s="6" t="s">
        <v>131</v>
      </c>
      <c r="E61" s="5"/>
    </row>
    <row r="62" spans="1:5" ht="56" thickBot="1" x14ac:dyDescent="0.7">
      <c r="A62" s="49"/>
      <c r="B62" s="39" t="s">
        <v>54</v>
      </c>
      <c r="C62" s="21">
        <v>3</v>
      </c>
      <c r="D62" s="6" t="s">
        <v>132</v>
      </c>
      <c r="E62" s="6"/>
    </row>
    <row r="63" spans="1:5" ht="19" thickBot="1" x14ac:dyDescent="0.7">
      <c r="A63" s="49"/>
      <c r="B63" s="39" t="s">
        <v>54</v>
      </c>
      <c r="C63" s="21">
        <v>2</v>
      </c>
      <c r="D63" s="5" t="s">
        <v>133</v>
      </c>
      <c r="E63" s="5"/>
    </row>
    <row r="64" spans="1:5" ht="18.5" thickBot="1" x14ac:dyDescent="0.65">
      <c r="A64" s="50"/>
      <c r="B64" s="17" t="s">
        <v>13</v>
      </c>
      <c r="C64" s="18">
        <f>SUM(C59:C63)</f>
        <v>14</v>
      </c>
      <c r="D64" s="22"/>
      <c r="E64" s="28"/>
    </row>
    <row r="65" spans="1:5" ht="19" thickBot="1" x14ac:dyDescent="0.7">
      <c r="A65" s="64" t="s">
        <v>20</v>
      </c>
      <c r="B65" s="65"/>
      <c r="C65" s="29">
        <f>C15+C22+C29+C36+C43+C50+C57+C64</f>
        <v>120</v>
      </c>
      <c r="D65" s="30"/>
      <c r="E65" s="31"/>
    </row>
    <row r="66" spans="1:5" ht="18.5" x14ac:dyDescent="0.65">
      <c r="A66" s="47"/>
      <c r="B66" s="47"/>
      <c r="C66" s="31"/>
      <c r="D66" s="31"/>
      <c r="E66" s="31"/>
    </row>
    <row r="68" spans="1:5" ht="15" customHeight="1" x14ac:dyDescent="0.6">
      <c r="B68" s="35"/>
    </row>
    <row r="69" spans="1:5" ht="15" customHeight="1" x14ac:dyDescent="0.6">
      <c r="B69" s="36"/>
    </row>
    <row r="70" spans="1:5" ht="15" customHeight="1" x14ac:dyDescent="0.6">
      <c r="B70" s="33"/>
    </row>
    <row r="71" spans="1:5" ht="15" customHeight="1" x14ac:dyDescent="0.6">
      <c r="B71" s="32"/>
    </row>
    <row r="72" spans="1:5" ht="15" customHeight="1" x14ac:dyDescent="0.6">
      <c r="B72" s="34"/>
    </row>
    <row r="73" spans="1:5" ht="15" customHeight="1" x14ac:dyDescent="0.6">
      <c r="B73" s="34"/>
    </row>
  </sheetData>
  <mergeCells count="12">
    <mergeCell ref="A8:A22"/>
    <mergeCell ref="A23:A36"/>
    <mergeCell ref="A37:A50"/>
    <mergeCell ref="A51:A64"/>
    <mergeCell ref="A65:B65"/>
    <mergeCell ref="A66:B66"/>
    <mergeCell ref="B1:D1"/>
    <mergeCell ref="A2:E3"/>
    <mergeCell ref="A4:E4"/>
    <mergeCell ref="B5:E5"/>
    <mergeCell ref="B6:E6"/>
    <mergeCell ref="B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248D-F9AD-485F-B03F-D9C5114B7F6E}">
  <dimension ref="A1:F73"/>
  <sheetViews>
    <sheetView workbookViewId="0">
      <selection activeCell="C66" sqref="C6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162</v>
      </c>
      <c r="C5" s="61"/>
      <c r="D5" s="61"/>
      <c r="E5" s="61"/>
    </row>
    <row r="6" spans="1:5" ht="33.75" customHeight="1" x14ac:dyDescent="0.7">
      <c r="A6" s="3" t="s">
        <v>4</v>
      </c>
      <c r="B6" s="61" t="s">
        <v>161</v>
      </c>
      <c r="C6" s="61"/>
      <c r="D6" s="61"/>
      <c r="E6" s="61"/>
    </row>
    <row r="7" spans="1:5" ht="33.75" customHeight="1" x14ac:dyDescent="0.7">
      <c r="A7" s="3" t="s">
        <v>5</v>
      </c>
      <c r="B7" s="61" t="s">
        <v>146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8.5" x14ac:dyDescent="0.65">
      <c r="A13" s="49"/>
      <c r="B13" s="40" t="s">
        <v>148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106</v>
      </c>
      <c r="C14" s="5">
        <v>4</v>
      </c>
      <c r="D14" s="4" t="s">
        <v>139</v>
      </c>
      <c r="E14" s="5"/>
    </row>
    <row r="15" spans="1:5" ht="18.5" x14ac:dyDescent="0.65">
      <c r="A15" s="49"/>
      <c r="B15" s="17" t="s">
        <v>13</v>
      </c>
      <c r="C15" s="18">
        <f>SUM(C10:C14)</f>
        <v>16</v>
      </c>
      <c r="D15" s="72"/>
      <c r="E15" s="71"/>
    </row>
    <row r="16" spans="1:5" ht="18.5" thickBot="1" x14ac:dyDescent="0.65">
      <c r="A16" s="49"/>
      <c r="B16" s="13" t="s">
        <v>12</v>
      </c>
      <c r="C16" s="14" t="s">
        <v>10</v>
      </c>
      <c r="D16" s="15" t="s">
        <v>12</v>
      </c>
      <c r="E16" s="25" t="s">
        <v>12</v>
      </c>
    </row>
    <row r="17" spans="1:6" ht="37.5" thickBot="1" x14ac:dyDescent="0.7">
      <c r="A17" s="49"/>
      <c r="B17" s="38" t="s">
        <v>26</v>
      </c>
      <c r="C17" s="5">
        <v>3</v>
      </c>
      <c r="D17" s="6" t="s">
        <v>113</v>
      </c>
      <c r="E17" s="6"/>
    </row>
    <row r="18" spans="1:6" ht="23.5" thickBot="1" x14ac:dyDescent="0.7">
      <c r="A18" s="49"/>
      <c r="B18" s="38" t="s">
        <v>163</v>
      </c>
      <c r="C18" s="5">
        <v>3</v>
      </c>
      <c r="D18" s="6" t="s">
        <v>115</v>
      </c>
      <c r="E18" s="6"/>
    </row>
    <row r="19" spans="1:6" ht="19" thickBot="1" x14ac:dyDescent="0.7">
      <c r="A19" s="49"/>
      <c r="B19" s="39" t="s">
        <v>28</v>
      </c>
      <c r="C19" s="5">
        <v>3</v>
      </c>
      <c r="D19" s="6" t="s">
        <v>114</v>
      </c>
      <c r="E19" s="6"/>
    </row>
    <row r="20" spans="1:6" ht="19" thickBot="1" x14ac:dyDescent="0.7">
      <c r="A20" s="49"/>
      <c r="B20" s="39" t="s">
        <v>29</v>
      </c>
      <c r="C20" s="5">
        <v>3</v>
      </c>
      <c r="D20" s="6" t="s">
        <v>116</v>
      </c>
      <c r="E20" s="6"/>
    </row>
    <row r="21" spans="1:6" ht="19" thickBot="1" x14ac:dyDescent="0.7">
      <c r="A21" s="49"/>
      <c r="B21" s="39" t="s">
        <v>30</v>
      </c>
      <c r="C21" s="5">
        <v>3</v>
      </c>
      <c r="D21" s="5" t="s">
        <v>73</v>
      </c>
      <c r="E21" s="5"/>
    </row>
    <row r="22" spans="1:6" ht="18" x14ac:dyDescent="0.6">
      <c r="A22" s="50"/>
      <c r="B22" s="17" t="s">
        <v>13</v>
      </c>
      <c r="C22" s="18">
        <f>SUM(C17:C21)</f>
        <v>15</v>
      </c>
      <c r="D22" s="19"/>
      <c r="E22" s="26"/>
    </row>
    <row r="23" spans="1:6" ht="18.5" thickBot="1" x14ac:dyDescent="0.65">
      <c r="A23" s="49"/>
      <c r="B23" s="13" t="s">
        <v>14</v>
      </c>
      <c r="C23" s="14" t="s">
        <v>10</v>
      </c>
      <c r="D23" s="15" t="s">
        <v>14</v>
      </c>
      <c r="E23" s="25" t="s">
        <v>14</v>
      </c>
      <c r="F23" s="2"/>
    </row>
    <row r="24" spans="1:6" ht="37.5" thickBot="1" x14ac:dyDescent="0.7">
      <c r="A24" s="49"/>
      <c r="B24" s="38" t="s">
        <v>31</v>
      </c>
      <c r="C24" s="5">
        <v>3</v>
      </c>
      <c r="D24" s="6" t="s">
        <v>117</v>
      </c>
      <c r="E24" s="27"/>
    </row>
    <row r="25" spans="1:6" ht="19" thickBot="1" x14ac:dyDescent="0.7">
      <c r="A25" s="49"/>
      <c r="B25" s="39" t="s">
        <v>32</v>
      </c>
      <c r="C25" s="5">
        <v>3</v>
      </c>
      <c r="D25" s="5" t="s">
        <v>75</v>
      </c>
      <c r="E25" s="6"/>
    </row>
    <row r="26" spans="1:6" ht="19" thickBot="1" x14ac:dyDescent="0.7">
      <c r="A26" s="49"/>
      <c r="B26" s="40" t="s">
        <v>49</v>
      </c>
      <c r="C26" s="5">
        <v>3</v>
      </c>
      <c r="D26" s="6" t="s">
        <v>76</v>
      </c>
      <c r="E26" s="6"/>
    </row>
    <row r="27" spans="1:6" ht="23" x14ac:dyDescent="0.65">
      <c r="A27" s="49"/>
      <c r="B27" s="46" t="s">
        <v>164</v>
      </c>
      <c r="C27" s="5">
        <v>3</v>
      </c>
      <c r="D27" s="6" t="s">
        <v>74</v>
      </c>
      <c r="E27" s="6"/>
    </row>
    <row r="28" spans="1:6" ht="18.5" x14ac:dyDescent="0.65">
      <c r="A28" s="49"/>
      <c r="B28" s="41" t="s">
        <v>104</v>
      </c>
      <c r="C28" s="5">
        <v>3</v>
      </c>
      <c r="D28" s="6"/>
      <c r="E28" s="5"/>
    </row>
    <row r="29" spans="1:6" ht="18.5" x14ac:dyDescent="0.65">
      <c r="A29" s="49"/>
      <c r="B29" s="17" t="s">
        <v>13</v>
      </c>
      <c r="C29" s="18">
        <f>SUM(C24:C28)</f>
        <v>15</v>
      </c>
      <c r="D29" s="70"/>
      <c r="E29" s="71"/>
    </row>
    <row r="30" spans="1:6" ht="18.5" thickBot="1" x14ac:dyDescent="0.65">
      <c r="A30" s="49"/>
      <c r="B30" s="13" t="s">
        <v>15</v>
      </c>
      <c r="C30" s="14" t="s">
        <v>10</v>
      </c>
      <c r="D30" s="15" t="s">
        <v>15</v>
      </c>
      <c r="E30" s="25" t="s">
        <v>15</v>
      </c>
    </row>
    <row r="31" spans="1:6" ht="19" thickBot="1" x14ac:dyDescent="0.7">
      <c r="A31" s="49"/>
      <c r="B31" s="38" t="s">
        <v>36</v>
      </c>
      <c r="C31" s="8">
        <v>3</v>
      </c>
      <c r="D31" s="6" t="s">
        <v>77</v>
      </c>
      <c r="E31" s="45"/>
    </row>
    <row r="32" spans="1:6" ht="19" thickBot="1" x14ac:dyDescent="0.7">
      <c r="A32" s="49"/>
      <c r="B32" s="39" t="s">
        <v>37</v>
      </c>
      <c r="C32" s="8">
        <v>3</v>
      </c>
      <c r="D32" s="6" t="s">
        <v>118</v>
      </c>
      <c r="E32" s="6"/>
    </row>
    <row r="33" spans="1:5" ht="23.5" thickBot="1" x14ac:dyDescent="0.7">
      <c r="A33" s="49"/>
      <c r="B33" s="39" t="s">
        <v>153</v>
      </c>
      <c r="C33" s="5">
        <v>3</v>
      </c>
      <c r="D33" s="6" t="s">
        <v>79</v>
      </c>
      <c r="E33" s="27"/>
    </row>
    <row r="34" spans="1:5" ht="19" thickBot="1" x14ac:dyDescent="0.7">
      <c r="A34" s="49"/>
      <c r="B34" s="39" t="s">
        <v>38</v>
      </c>
      <c r="C34" s="5">
        <v>3</v>
      </c>
      <c r="D34" s="6" t="s">
        <v>83</v>
      </c>
      <c r="E34" s="5"/>
    </row>
    <row r="35" spans="1:5" ht="23.5" thickBot="1" x14ac:dyDescent="0.7">
      <c r="A35" s="49"/>
      <c r="B35" s="39" t="s">
        <v>165</v>
      </c>
      <c r="C35" s="5">
        <v>3</v>
      </c>
      <c r="D35" s="5" t="s">
        <v>119</v>
      </c>
      <c r="E35" s="5"/>
    </row>
    <row r="36" spans="1:5" ht="18" x14ac:dyDescent="0.6">
      <c r="A36" s="50"/>
      <c r="B36" s="17" t="s">
        <v>13</v>
      </c>
      <c r="C36" s="18">
        <f>SUM(C31:C35)</f>
        <v>15</v>
      </c>
      <c r="D36" s="19"/>
      <c r="E36" s="28"/>
    </row>
    <row r="37" spans="1:5" ht="18.5" thickBot="1" x14ac:dyDescent="0.65">
      <c r="A37" s="48"/>
      <c r="B37" s="13" t="s">
        <v>16</v>
      </c>
      <c r="C37" s="14" t="s">
        <v>10</v>
      </c>
      <c r="D37" s="15" t="s">
        <v>16</v>
      </c>
      <c r="E37" s="25" t="s">
        <v>16</v>
      </c>
    </row>
    <row r="38" spans="1:5" ht="19" thickBot="1" x14ac:dyDescent="0.7">
      <c r="A38" s="49"/>
      <c r="B38" s="38" t="s">
        <v>55</v>
      </c>
      <c r="C38" s="5">
        <v>3</v>
      </c>
      <c r="D38" s="5" t="s">
        <v>80</v>
      </c>
      <c r="E38" s="6"/>
    </row>
    <row r="39" spans="1:5" ht="19" thickBot="1" x14ac:dyDescent="0.7">
      <c r="A39" s="49"/>
      <c r="B39" s="39" t="s">
        <v>41</v>
      </c>
      <c r="C39" s="5">
        <v>3</v>
      </c>
      <c r="D39" s="5" t="s">
        <v>81</v>
      </c>
      <c r="E39" s="6"/>
    </row>
    <row r="40" spans="1:5" ht="19" thickBot="1" x14ac:dyDescent="0.7">
      <c r="A40" s="49"/>
      <c r="B40" s="39" t="s">
        <v>56</v>
      </c>
      <c r="C40" s="5">
        <v>3</v>
      </c>
      <c r="D40" s="5" t="s">
        <v>82</v>
      </c>
      <c r="E40" s="37"/>
    </row>
    <row r="41" spans="1:5" ht="19" thickBot="1" x14ac:dyDescent="0.7">
      <c r="A41" s="63"/>
      <c r="B41" s="39" t="s">
        <v>42</v>
      </c>
      <c r="C41" s="23">
        <v>3</v>
      </c>
      <c r="D41" s="6" t="s">
        <v>84</v>
      </c>
      <c r="E41" s="21"/>
    </row>
    <row r="42" spans="1:5" ht="19" thickBot="1" x14ac:dyDescent="0.7">
      <c r="A42" s="49"/>
      <c r="B42" s="39" t="s">
        <v>167</v>
      </c>
      <c r="C42" s="8">
        <v>3</v>
      </c>
      <c r="D42" s="6" t="s">
        <v>90</v>
      </c>
      <c r="E42" s="21"/>
    </row>
    <row r="43" spans="1:5" ht="18.5" x14ac:dyDescent="0.65">
      <c r="A43" s="49"/>
      <c r="B43" s="17" t="s">
        <v>13</v>
      </c>
      <c r="C43" s="8">
        <f>SUM(C38:C42)</f>
        <v>15</v>
      </c>
      <c r="D43" s="5" t="s">
        <v>137</v>
      </c>
      <c r="E43" s="5"/>
    </row>
    <row r="44" spans="1:5" ht="18.5" thickBot="1" x14ac:dyDescent="0.65">
      <c r="A44" s="49"/>
      <c r="B44" s="13" t="s">
        <v>17</v>
      </c>
      <c r="C44" s="14" t="s">
        <v>10</v>
      </c>
      <c r="D44" s="15" t="s">
        <v>17</v>
      </c>
      <c r="E44" s="25" t="s">
        <v>17</v>
      </c>
    </row>
    <row r="45" spans="1:5" ht="19" thickBot="1" x14ac:dyDescent="0.7">
      <c r="A45" s="49"/>
      <c r="B45" s="38" t="s">
        <v>57</v>
      </c>
      <c r="C45" s="8">
        <v>3</v>
      </c>
      <c r="D45" s="6" t="s">
        <v>85</v>
      </c>
    </row>
    <row r="46" spans="1:5" ht="19" thickBot="1" x14ac:dyDescent="0.7">
      <c r="A46" s="49"/>
      <c r="B46" s="39" t="s">
        <v>58</v>
      </c>
      <c r="C46" s="5">
        <v>3</v>
      </c>
      <c r="D46" s="6" t="s">
        <v>125</v>
      </c>
    </row>
    <row r="47" spans="1:5" ht="19" thickBot="1" x14ac:dyDescent="0.7">
      <c r="A47" s="49"/>
      <c r="B47" s="39" t="s">
        <v>168</v>
      </c>
      <c r="C47" s="5">
        <v>3</v>
      </c>
      <c r="D47" s="6" t="s">
        <v>142</v>
      </c>
      <c r="E47" s="5"/>
    </row>
    <row r="48" spans="1:5" ht="19" thickBot="1" x14ac:dyDescent="0.7">
      <c r="A48" s="49"/>
      <c r="B48" s="39" t="s">
        <v>43</v>
      </c>
      <c r="C48" s="5">
        <v>3</v>
      </c>
      <c r="D48" s="5" t="s">
        <v>141</v>
      </c>
      <c r="E48" s="6"/>
    </row>
    <row r="49" spans="1:5" ht="18.5" x14ac:dyDescent="0.65">
      <c r="A49" s="49"/>
      <c r="B49" s="40" t="s">
        <v>166</v>
      </c>
      <c r="C49" s="5">
        <v>3</v>
      </c>
      <c r="E49" s="5"/>
    </row>
    <row r="50" spans="1:5" ht="18" x14ac:dyDescent="0.6">
      <c r="A50" s="50"/>
      <c r="B50" s="17" t="s">
        <v>13</v>
      </c>
      <c r="C50" s="18">
        <f>SUM(C45:C49)</f>
        <v>15</v>
      </c>
      <c r="D50" s="19"/>
      <c r="E50" s="28"/>
    </row>
    <row r="51" spans="1:5" ht="18" x14ac:dyDescent="0.6">
      <c r="A51" s="48"/>
      <c r="B51" s="13" t="s">
        <v>18</v>
      </c>
      <c r="C51" s="14" t="s">
        <v>10</v>
      </c>
      <c r="D51" s="15" t="s">
        <v>18</v>
      </c>
      <c r="E51" s="25" t="s">
        <v>18</v>
      </c>
    </row>
    <row r="52" spans="1:5" ht="23" x14ac:dyDescent="0.65">
      <c r="A52" s="63"/>
      <c r="B52" s="43" t="s">
        <v>157</v>
      </c>
      <c r="C52" s="42">
        <v>3</v>
      </c>
      <c r="D52" s="6" t="s">
        <v>126</v>
      </c>
      <c r="E52" s="45"/>
    </row>
    <row r="53" spans="1:5" ht="37.5" thickBot="1" x14ac:dyDescent="0.7">
      <c r="A53" s="63"/>
      <c r="B53" s="43" t="s">
        <v>48</v>
      </c>
      <c r="C53" s="42">
        <v>3</v>
      </c>
      <c r="D53" s="6" t="s">
        <v>127</v>
      </c>
    </row>
    <row r="54" spans="1:5" ht="19" thickBot="1" x14ac:dyDescent="0.7">
      <c r="A54" s="63"/>
      <c r="B54" s="38" t="s">
        <v>54</v>
      </c>
      <c r="C54" s="42">
        <v>3</v>
      </c>
      <c r="D54" s="6" t="s">
        <v>128</v>
      </c>
      <c r="E54" s="5"/>
    </row>
    <row r="55" spans="1:5" ht="19" thickBot="1" x14ac:dyDescent="0.7">
      <c r="A55" s="49"/>
      <c r="B55" s="38" t="s">
        <v>54</v>
      </c>
      <c r="C55" s="5">
        <v>3</v>
      </c>
      <c r="D55" s="5" t="s">
        <v>98</v>
      </c>
      <c r="E55" s="5"/>
    </row>
    <row r="56" spans="1:5" ht="19" thickBot="1" x14ac:dyDescent="0.7">
      <c r="A56" s="49"/>
      <c r="B56" s="38" t="s">
        <v>54</v>
      </c>
      <c r="C56" s="5">
        <v>3</v>
      </c>
      <c r="D56" s="6"/>
      <c r="E56" s="5"/>
    </row>
    <row r="57" spans="1:5" ht="18.5" x14ac:dyDescent="0.65">
      <c r="A57" s="49"/>
      <c r="B57" s="17" t="s">
        <v>13</v>
      </c>
      <c r="C57" s="18">
        <f>SUM(C52:C56)</f>
        <v>15</v>
      </c>
      <c r="D57" s="70"/>
      <c r="E57" s="71"/>
    </row>
    <row r="58" spans="1:5" ht="18.5" thickBot="1" x14ac:dyDescent="0.65">
      <c r="A58" s="49"/>
      <c r="B58" s="13" t="s">
        <v>19</v>
      </c>
      <c r="C58" s="14" t="s">
        <v>10</v>
      </c>
      <c r="D58" s="15" t="s">
        <v>19</v>
      </c>
      <c r="E58" s="25" t="s">
        <v>19</v>
      </c>
    </row>
    <row r="59" spans="1:5" ht="19" thickBot="1" x14ac:dyDescent="0.7">
      <c r="A59" s="49"/>
      <c r="B59" s="38" t="s">
        <v>158</v>
      </c>
      <c r="C59" s="5">
        <v>3</v>
      </c>
      <c r="D59" s="6" t="s">
        <v>129</v>
      </c>
    </row>
    <row r="60" spans="1:5" ht="37" x14ac:dyDescent="0.65">
      <c r="A60" s="49"/>
      <c r="B60" s="40" t="s">
        <v>33</v>
      </c>
      <c r="C60" s="5">
        <v>3</v>
      </c>
      <c r="D60" s="6" t="s">
        <v>130</v>
      </c>
    </row>
    <row r="61" spans="1:5" ht="37.5" thickBot="1" x14ac:dyDescent="0.7">
      <c r="A61" s="49"/>
      <c r="B61" s="39" t="s">
        <v>54</v>
      </c>
      <c r="C61" s="5">
        <v>3</v>
      </c>
      <c r="D61" s="6" t="s">
        <v>131</v>
      </c>
      <c r="E61" s="5"/>
    </row>
    <row r="62" spans="1:5" ht="19" thickBot="1" x14ac:dyDescent="0.7">
      <c r="A62" s="49"/>
      <c r="B62" s="39" t="s">
        <v>54</v>
      </c>
      <c r="C62" s="21">
        <v>3</v>
      </c>
      <c r="D62" s="5" t="s">
        <v>99</v>
      </c>
      <c r="E62" s="6"/>
    </row>
    <row r="63" spans="1:5" ht="19" thickBot="1" x14ac:dyDescent="0.7">
      <c r="A63" s="49"/>
      <c r="B63" s="39" t="s">
        <v>54</v>
      </c>
      <c r="C63" s="21">
        <v>2</v>
      </c>
      <c r="D63" s="5" t="s">
        <v>100</v>
      </c>
      <c r="E63" s="5"/>
    </row>
    <row r="64" spans="1:5" ht="18.5" thickBot="1" x14ac:dyDescent="0.65">
      <c r="A64" s="50"/>
      <c r="B64" s="17" t="s">
        <v>13</v>
      </c>
      <c r="C64" s="18">
        <f>SUM(C59:C63)</f>
        <v>14</v>
      </c>
      <c r="D64" s="22"/>
      <c r="E64" s="28"/>
    </row>
    <row r="65" spans="1:5" ht="19" thickBot="1" x14ac:dyDescent="0.7">
      <c r="A65" s="64" t="s">
        <v>20</v>
      </c>
      <c r="B65" s="65"/>
      <c r="C65" s="29">
        <f>C15+C22+C29+C36+C43+C50+C57+C64</f>
        <v>120</v>
      </c>
      <c r="D65" s="30"/>
      <c r="E65" s="31"/>
    </row>
    <row r="66" spans="1:5" ht="18.5" x14ac:dyDescent="0.65">
      <c r="A66" s="47"/>
      <c r="B66" s="47"/>
      <c r="C66" s="31"/>
      <c r="D66" s="31"/>
      <c r="E66" s="31"/>
    </row>
    <row r="68" spans="1:5" ht="15" customHeight="1" x14ac:dyDescent="0.6">
      <c r="B68" s="35"/>
    </row>
    <row r="69" spans="1:5" ht="15" customHeight="1" x14ac:dyDescent="0.6">
      <c r="B69" s="36"/>
    </row>
    <row r="70" spans="1:5" ht="15" customHeight="1" x14ac:dyDescent="0.6">
      <c r="B70" s="33"/>
    </row>
    <row r="71" spans="1:5" ht="15" customHeight="1" x14ac:dyDescent="0.6">
      <c r="B71" s="32"/>
    </row>
    <row r="72" spans="1:5" ht="15" customHeight="1" x14ac:dyDescent="0.6">
      <c r="B72" s="34"/>
    </row>
    <row r="73" spans="1:5" ht="15" customHeight="1" x14ac:dyDescent="0.6">
      <c r="B73" s="34"/>
    </row>
  </sheetData>
  <mergeCells count="12">
    <mergeCell ref="A8:A22"/>
    <mergeCell ref="A23:A36"/>
    <mergeCell ref="A37:A50"/>
    <mergeCell ref="A51:A64"/>
    <mergeCell ref="A65:B65"/>
    <mergeCell ref="A66:B66"/>
    <mergeCell ref="B1:D1"/>
    <mergeCell ref="A2:E3"/>
    <mergeCell ref="A4:E4"/>
    <mergeCell ref="B5:E5"/>
    <mergeCell ref="B6:E6"/>
    <mergeCell ref="B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8816-6BE4-4AB1-931F-087BB1D15D1D}">
  <dimension ref="A1:F74"/>
  <sheetViews>
    <sheetView topLeftCell="A57" workbookViewId="0">
      <selection activeCell="C67" sqref="C67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162</v>
      </c>
      <c r="C5" s="61"/>
      <c r="D5" s="61"/>
      <c r="E5" s="61"/>
    </row>
    <row r="6" spans="1:5" ht="33.75" customHeight="1" x14ac:dyDescent="0.6">
      <c r="A6" s="3" t="s">
        <v>4</v>
      </c>
      <c r="B6" s="66" t="s">
        <v>170</v>
      </c>
      <c r="C6" s="66"/>
      <c r="D6" s="66"/>
      <c r="E6" s="66"/>
    </row>
    <row r="7" spans="1:5" ht="33.75" customHeight="1" x14ac:dyDescent="0.7">
      <c r="A7" s="3" t="s">
        <v>5</v>
      </c>
      <c r="B7" s="61" t="s">
        <v>147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9" thickBot="1" x14ac:dyDescent="0.7">
      <c r="A13" s="49"/>
      <c r="B13" s="39" t="s">
        <v>148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106</v>
      </c>
      <c r="C14" s="5">
        <v>4</v>
      </c>
      <c r="D14" s="4" t="s">
        <v>139</v>
      </c>
      <c r="E14" s="5"/>
    </row>
    <row r="15" spans="1:5" ht="18.5" x14ac:dyDescent="0.65">
      <c r="A15" s="49"/>
      <c r="B15" s="17" t="s">
        <v>13</v>
      </c>
      <c r="C15" s="18">
        <f>SUM(C10:C14)</f>
        <v>16</v>
      </c>
      <c r="D15" s="72"/>
      <c r="E15" s="71"/>
    </row>
    <row r="16" spans="1:5" ht="18.5" thickBot="1" x14ac:dyDescent="0.65">
      <c r="A16" s="49"/>
      <c r="B16" s="13" t="s">
        <v>12</v>
      </c>
      <c r="C16" s="14" t="s">
        <v>10</v>
      </c>
      <c r="D16" s="15" t="s">
        <v>12</v>
      </c>
      <c r="E16" s="25" t="s">
        <v>12</v>
      </c>
    </row>
    <row r="17" spans="1:6" ht="37.5" thickBot="1" x14ac:dyDescent="0.7">
      <c r="A17" s="49"/>
      <c r="B17" s="38" t="s">
        <v>26</v>
      </c>
      <c r="C17" s="5">
        <v>3</v>
      </c>
      <c r="D17" s="6" t="s">
        <v>113</v>
      </c>
      <c r="E17" s="6" t="s">
        <v>88</v>
      </c>
    </row>
    <row r="18" spans="1:6" ht="23.5" thickBot="1" x14ac:dyDescent="0.7">
      <c r="A18" s="49"/>
      <c r="B18" s="38" t="s">
        <v>163</v>
      </c>
      <c r="C18" s="5">
        <v>3</v>
      </c>
      <c r="D18" s="6" t="s">
        <v>115</v>
      </c>
      <c r="E18" s="6" t="s">
        <v>94</v>
      </c>
    </row>
    <row r="19" spans="1:6" ht="19" thickBot="1" x14ac:dyDescent="0.7">
      <c r="A19" s="49"/>
      <c r="B19" s="39" t="s">
        <v>28</v>
      </c>
      <c r="C19" s="5">
        <v>3</v>
      </c>
      <c r="D19" s="6" t="s">
        <v>114</v>
      </c>
      <c r="E19" s="6"/>
    </row>
    <row r="20" spans="1:6" ht="19" thickBot="1" x14ac:dyDescent="0.7">
      <c r="A20" s="49"/>
      <c r="B20" s="39" t="s">
        <v>29</v>
      </c>
      <c r="C20" s="5">
        <v>3</v>
      </c>
      <c r="D20" s="6" t="s">
        <v>116</v>
      </c>
      <c r="E20" s="6"/>
    </row>
    <row r="21" spans="1:6" ht="19" thickBot="1" x14ac:dyDescent="0.7">
      <c r="A21" s="49"/>
      <c r="B21" s="39" t="s">
        <v>30</v>
      </c>
      <c r="C21" s="5">
        <v>3</v>
      </c>
      <c r="D21" s="5" t="s">
        <v>73</v>
      </c>
      <c r="E21" s="5"/>
    </row>
    <row r="22" spans="1:6" ht="18" x14ac:dyDescent="0.6">
      <c r="A22" s="50"/>
      <c r="B22" s="17" t="s">
        <v>13</v>
      </c>
      <c r="C22" s="18">
        <f>SUM(C17:C21)</f>
        <v>15</v>
      </c>
      <c r="D22" s="19"/>
      <c r="E22" s="26"/>
    </row>
    <row r="23" spans="1:6" ht="18.5" thickBot="1" x14ac:dyDescent="0.65">
      <c r="A23" s="49"/>
      <c r="B23" s="13" t="s">
        <v>14</v>
      </c>
      <c r="C23" s="14" t="s">
        <v>10</v>
      </c>
      <c r="D23" s="15" t="s">
        <v>14</v>
      </c>
      <c r="E23" s="25" t="s">
        <v>14</v>
      </c>
      <c r="F23" s="2"/>
    </row>
    <row r="24" spans="1:6" ht="37.5" thickBot="1" x14ac:dyDescent="0.7">
      <c r="A24" s="49"/>
      <c r="B24" s="38" t="s">
        <v>31</v>
      </c>
      <c r="C24" s="5">
        <v>3</v>
      </c>
      <c r="D24" s="6" t="s">
        <v>117</v>
      </c>
      <c r="E24" s="27"/>
    </row>
    <row r="25" spans="1:6" ht="19" thickBot="1" x14ac:dyDescent="0.7">
      <c r="A25" s="49"/>
      <c r="B25" s="39" t="s">
        <v>32</v>
      </c>
      <c r="C25" s="5">
        <v>3</v>
      </c>
      <c r="D25" s="5" t="s">
        <v>75</v>
      </c>
      <c r="E25" s="6"/>
    </row>
    <row r="26" spans="1:6" ht="19" thickBot="1" x14ac:dyDescent="0.7">
      <c r="A26" s="49"/>
      <c r="B26" s="39" t="s">
        <v>49</v>
      </c>
      <c r="C26" s="5">
        <v>3</v>
      </c>
      <c r="D26" s="6" t="s">
        <v>76</v>
      </c>
      <c r="E26" s="6"/>
    </row>
    <row r="27" spans="1:6" ht="23" x14ac:dyDescent="0.65">
      <c r="A27" s="49"/>
      <c r="B27" s="46" t="s">
        <v>164</v>
      </c>
      <c r="C27" s="5">
        <v>3</v>
      </c>
      <c r="D27" s="6" t="s">
        <v>74</v>
      </c>
      <c r="E27" s="6"/>
    </row>
    <row r="28" spans="1:6" ht="18.5" x14ac:dyDescent="0.65">
      <c r="A28" s="49"/>
      <c r="B28" s="41" t="s">
        <v>104</v>
      </c>
      <c r="C28" s="5">
        <v>3</v>
      </c>
      <c r="D28" s="6"/>
      <c r="E28" s="5"/>
    </row>
    <row r="29" spans="1:6" ht="18.5" x14ac:dyDescent="0.65">
      <c r="A29" s="49"/>
      <c r="B29" s="17" t="s">
        <v>13</v>
      </c>
      <c r="C29" s="18">
        <f>SUM(C24:C28)</f>
        <v>15</v>
      </c>
      <c r="D29" s="70"/>
      <c r="E29" s="71"/>
    </row>
    <row r="30" spans="1:6" ht="18.5" thickBot="1" x14ac:dyDescent="0.65">
      <c r="A30" s="49"/>
      <c r="B30" s="13" t="s">
        <v>15</v>
      </c>
      <c r="C30" s="14" t="s">
        <v>10</v>
      </c>
      <c r="D30" s="15" t="s">
        <v>15</v>
      </c>
      <c r="E30" s="25" t="s">
        <v>15</v>
      </c>
    </row>
    <row r="31" spans="1:6" ht="19" thickBot="1" x14ac:dyDescent="0.7">
      <c r="A31" s="49"/>
      <c r="B31" s="38" t="s">
        <v>36</v>
      </c>
      <c r="C31" s="8">
        <v>3</v>
      </c>
      <c r="D31" s="6" t="s">
        <v>77</v>
      </c>
      <c r="E31" s="45"/>
    </row>
    <row r="32" spans="1:6" ht="19" thickBot="1" x14ac:dyDescent="0.7">
      <c r="A32" s="49"/>
      <c r="B32" s="39" t="s">
        <v>37</v>
      </c>
      <c r="C32" s="8">
        <v>3</v>
      </c>
      <c r="D32" s="6" t="s">
        <v>118</v>
      </c>
      <c r="E32" s="6"/>
    </row>
    <row r="33" spans="1:5" ht="23.5" thickBot="1" x14ac:dyDescent="0.7">
      <c r="A33" s="49"/>
      <c r="B33" s="39" t="s">
        <v>171</v>
      </c>
      <c r="C33" s="5">
        <v>3</v>
      </c>
      <c r="D33" s="6" t="s">
        <v>79</v>
      </c>
      <c r="E33" s="27"/>
    </row>
    <row r="34" spans="1:5" ht="19" thickBot="1" x14ac:dyDescent="0.7">
      <c r="A34" s="49"/>
      <c r="B34" s="39" t="s">
        <v>38</v>
      </c>
      <c r="C34" s="5">
        <v>3</v>
      </c>
      <c r="D34" s="6" t="s">
        <v>83</v>
      </c>
      <c r="E34" s="5"/>
    </row>
    <row r="35" spans="1:5" ht="23.5" thickBot="1" x14ac:dyDescent="0.7">
      <c r="A35" s="49"/>
      <c r="B35" s="39" t="s">
        <v>154</v>
      </c>
      <c r="C35" s="5">
        <v>3</v>
      </c>
      <c r="D35" s="5" t="s">
        <v>119</v>
      </c>
      <c r="E35" s="5"/>
    </row>
    <row r="36" spans="1:5" ht="18" x14ac:dyDescent="0.6">
      <c r="A36" s="50"/>
      <c r="B36" s="17" t="s">
        <v>13</v>
      </c>
      <c r="C36" s="18">
        <f>SUM(C31:C35)</f>
        <v>15</v>
      </c>
      <c r="D36" s="19"/>
      <c r="E36" s="28"/>
    </row>
    <row r="37" spans="1:5" ht="18.5" thickBot="1" x14ac:dyDescent="0.65">
      <c r="A37" s="48"/>
      <c r="B37" s="13" t="s">
        <v>16</v>
      </c>
      <c r="C37" s="14" t="s">
        <v>10</v>
      </c>
      <c r="D37" s="15" t="s">
        <v>16</v>
      </c>
      <c r="E37" s="25" t="s">
        <v>16</v>
      </c>
    </row>
    <row r="38" spans="1:5" ht="19" thickBot="1" x14ac:dyDescent="0.7">
      <c r="A38" s="49"/>
      <c r="B38" s="38" t="s">
        <v>59</v>
      </c>
      <c r="C38" s="5">
        <v>3</v>
      </c>
      <c r="D38" s="5" t="s">
        <v>80</v>
      </c>
      <c r="E38" s="6" t="s">
        <v>89</v>
      </c>
    </row>
    <row r="39" spans="1:5" ht="19" thickBot="1" x14ac:dyDescent="0.7">
      <c r="A39" s="49"/>
      <c r="B39" s="39" t="s">
        <v>41</v>
      </c>
      <c r="C39" s="5">
        <v>3</v>
      </c>
      <c r="D39" s="5" t="s">
        <v>81</v>
      </c>
      <c r="E39" s="6"/>
    </row>
    <row r="40" spans="1:5" ht="19" thickBot="1" x14ac:dyDescent="0.7">
      <c r="A40" s="49"/>
      <c r="B40" s="39" t="s">
        <v>60</v>
      </c>
      <c r="C40" s="5">
        <v>3</v>
      </c>
      <c r="D40" s="5" t="s">
        <v>82</v>
      </c>
      <c r="E40" s="37"/>
    </row>
    <row r="41" spans="1:5" ht="23.5" thickBot="1" x14ac:dyDescent="0.7">
      <c r="A41" s="63"/>
      <c r="B41" s="39" t="s">
        <v>155</v>
      </c>
      <c r="C41" s="23">
        <v>3</v>
      </c>
      <c r="D41" s="6" t="s">
        <v>84</v>
      </c>
      <c r="E41" s="21"/>
    </row>
    <row r="42" spans="1:5" ht="19" thickBot="1" x14ac:dyDescent="0.7">
      <c r="A42" s="49"/>
      <c r="B42" s="39" t="s">
        <v>172</v>
      </c>
      <c r="C42" s="8">
        <v>3</v>
      </c>
      <c r="D42" s="6" t="s">
        <v>90</v>
      </c>
      <c r="E42" s="21"/>
    </row>
    <row r="43" spans="1:5" ht="19" thickBot="1" x14ac:dyDescent="0.7">
      <c r="A43" s="49"/>
      <c r="B43" s="9"/>
      <c r="C43" s="8"/>
      <c r="D43" s="5" t="s">
        <v>137</v>
      </c>
      <c r="E43" s="37"/>
    </row>
    <row r="44" spans="1:5" ht="18.5" x14ac:dyDescent="0.65">
      <c r="A44" s="49"/>
      <c r="B44" s="17" t="s">
        <v>13</v>
      </c>
      <c r="C44" s="18">
        <f>SUM(C38:C43)</f>
        <v>15</v>
      </c>
      <c r="D44" s="5"/>
      <c r="E44" s="5"/>
    </row>
    <row r="45" spans="1:5" ht="18.5" thickBot="1" x14ac:dyDescent="0.65">
      <c r="A45" s="49"/>
      <c r="B45" s="13" t="s">
        <v>17</v>
      </c>
      <c r="C45" s="14" t="s">
        <v>10</v>
      </c>
      <c r="D45" s="15" t="s">
        <v>17</v>
      </c>
      <c r="E45" s="25" t="s">
        <v>17</v>
      </c>
    </row>
    <row r="46" spans="1:5" ht="19" thickBot="1" x14ac:dyDescent="0.7">
      <c r="A46" s="49"/>
      <c r="B46" s="38" t="s">
        <v>61</v>
      </c>
      <c r="C46" s="8">
        <v>3</v>
      </c>
      <c r="D46" s="6" t="s">
        <v>85</v>
      </c>
      <c r="E46" s="45"/>
    </row>
    <row r="47" spans="1:5" ht="19" thickBot="1" x14ac:dyDescent="0.7">
      <c r="A47" s="49"/>
      <c r="B47" s="39" t="s">
        <v>62</v>
      </c>
      <c r="C47" s="5">
        <v>3</v>
      </c>
      <c r="D47" s="6" t="s">
        <v>125</v>
      </c>
      <c r="E47" s="27"/>
    </row>
    <row r="48" spans="1:5" ht="19" thickBot="1" x14ac:dyDescent="0.7">
      <c r="A48" s="49"/>
      <c r="B48" s="39" t="s">
        <v>174</v>
      </c>
      <c r="C48" s="5">
        <v>3</v>
      </c>
      <c r="D48" s="6" t="s">
        <v>142</v>
      </c>
      <c r="E48" s="5"/>
    </row>
    <row r="49" spans="1:5" ht="18.5" x14ac:dyDescent="0.65">
      <c r="A49" s="49"/>
      <c r="B49" s="40" t="s">
        <v>42</v>
      </c>
      <c r="C49" s="5">
        <v>3</v>
      </c>
      <c r="D49" s="5" t="s">
        <v>173</v>
      </c>
      <c r="E49" s="6"/>
    </row>
    <row r="50" spans="1:5" ht="18.5" x14ac:dyDescent="0.65">
      <c r="A50" s="49"/>
      <c r="B50" s="40" t="s">
        <v>43</v>
      </c>
      <c r="C50" s="5">
        <v>3</v>
      </c>
      <c r="D50" s="6"/>
      <c r="E50" s="5"/>
    </row>
    <row r="51" spans="1:5" ht="18" x14ac:dyDescent="0.6">
      <c r="A51" s="50"/>
      <c r="B51" s="17" t="s">
        <v>13</v>
      </c>
      <c r="C51" s="18">
        <f>SUM(C46:C50)</f>
        <v>15</v>
      </c>
      <c r="D51" s="19"/>
      <c r="E51" s="28"/>
    </row>
    <row r="52" spans="1:5" ht="18" x14ac:dyDescent="0.6">
      <c r="A52" s="48"/>
      <c r="B52" s="13" t="s">
        <v>18</v>
      </c>
      <c r="C52" s="14" t="s">
        <v>10</v>
      </c>
      <c r="D52" s="15" t="s">
        <v>18</v>
      </c>
      <c r="E52" s="25" t="s">
        <v>18</v>
      </c>
    </row>
    <row r="53" spans="1:5" ht="23" x14ac:dyDescent="0.65">
      <c r="A53" s="63"/>
      <c r="B53" s="43" t="s">
        <v>157</v>
      </c>
      <c r="C53" s="42">
        <v>3</v>
      </c>
      <c r="D53" s="6" t="s">
        <v>126</v>
      </c>
    </row>
    <row r="54" spans="1:5" ht="37.5" thickBot="1" x14ac:dyDescent="0.7">
      <c r="A54" s="63"/>
      <c r="B54" s="40" t="s">
        <v>48</v>
      </c>
      <c r="C54" s="42">
        <v>3</v>
      </c>
      <c r="D54" s="6" t="s">
        <v>127</v>
      </c>
      <c r="E54" s="5"/>
    </row>
    <row r="55" spans="1:5" ht="19" thickBot="1" x14ac:dyDescent="0.7">
      <c r="A55" s="63"/>
      <c r="B55" s="38" t="s">
        <v>54</v>
      </c>
      <c r="C55" s="42">
        <v>3</v>
      </c>
      <c r="D55" s="6" t="s">
        <v>128</v>
      </c>
      <c r="E55" s="5"/>
    </row>
    <row r="56" spans="1:5" ht="19" thickBot="1" x14ac:dyDescent="0.7">
      <c r="A56" s="49"/>
      <c r="B56" s="38" t="s">
        <v>54</v>
      </c>
      <c r="C56" s="5">
        <v>3</v>
      </c>
      <c r="D56" s="45" t="s">
        <v>97</v>
      </c>
      <c r="E56" s="5"/>
    </row>
    <row r="57" spans="1:5" ht="19" thickBot="1" x14ac:dyDescent="0.7">
      <c r="A57" s="49"/>
      <c r="B57" s="38" t="s">
        <v>54</v>
      </c>
      <c r="C57" s="5">
        <v>3</v>
      </c>
      <c r="D57" s="6"/>
      <c r="E57" s="5"/>
    </row>
    <row r="58" spans="1:5" ht="18.5" x14ac:dyDescent="0.65">
      <c r="A58" s="49"/>
      <c r="B58" s="17" t="s">
        <v>13</v>
      </c>
      <c r="C58" s="18">
        <f>SUM(C53:C57)</f>
        <v>15</v>
      </c>
      <c r="D58" s="70"/>
      <c r="E58" s="71"/>
    </row>
    <row r="59" spans="1:5" ht="18" x14ac:dyDescent="0.6">
      <c r="A59" s="49"/>
      <c r="B59" s="13" t="s">
        <v>19</v>
      </c>
      <c r="C59" s="14" t="s">
        <v>10</v>
      </c>
      <c r="D59" s="15" t="s">
        <v>19</v>
      </c>
      <c r="E59" s="25" t="s">
        <v>19</v>
      </c>
    </row>
    <row r="60" spans="1:5" ht="18.5" x14ac:dyDescent="0.65">
      <c r="A60" s="49"/>
      <c r="B60" s="40" t="s">
        <v>158</v>
      </c>
      <c r="C60" s="5">
        <v>3</v>
      </c>
      <c r="D60" s="6" t="s">
        <v>129</v>
      </c>
    </row>
    <row r="61" spans="1:5" ht="37" x14ac:dyDescent="0.65">
      <c r="A61" s="49"/>
      <c r="B61" s="40" t="s">
        <v>33</v>
      </c>
      <c r="C61" s="5">
        <v>3</v>
      </c>
      <c r="D61" s="6" t="s">
        <v>130</v>
      </c>
    </row>
    <row r="62" spans="1:5" ht="37.5" thickBot="1" x14ac:dyDescent="0.7">
      <c r="A62" s="49"/>
      <c r="B62" s="39" t="s">
        <v>54</v>
      </c>
      <c r="C62" s="5">
        <v>3</v>
      </c>
      <c r="D62" s="6" t="s">
        <v>131</v>
      </c>
      <c r="E62" s="5"/>
    </row>
    <row r="63" spans="1:5" ht="19" thickBot="1" x14ac:dyDescent="0.7">
      <c r="A63" s="49"/>
      <c r="B63" s="39" t="s">
        <v>54</v>
      </c>
      <c r="C63" s="21">
        <v>3</v>
      </c>
      <c r="D63" s="45" t="s">
        <v>101</v>
      </c>
      <c r="E63" s="6"/>
    </row>
    <row r="64" spans="1:5" ht="19" thickBot="1" x14ac:dyDescent="0.7">
      <c r="A64" s="49"/>
      <c r="B64" s="39" t="s">
        <v>54</v>
      </c>
      <c r="C64" s="21">
        <v>2</v>
      </c>
      <c r="D64" s="5" t="s">
        <v>144</v>
      </c>
      <c r="E64" s="5"/>
    </row>
    <row r="65" spans="1:5" ht="18.5" thickBot="1" x14ac:dyDescent="0.65">
      <c r="A65" s="50"/>
      <c r="B65" s="17" t="s">
        <v>13</v>
      </c>
      <c r="C65" s="18">
        <f>SUM(C60:C64)</f>
        <v>14</v>
      </c>
      <c r="D65" s="22"/>
      <c r="E65" s="28"/>
    </row>
    <row r="66" spans="1:5" ht="19" thickBot="1" x14ac:dyDescent="0.7">
      <c r="A66" s="64" t="s">
        <v>20</v>
      </c>
      <c r="B66" s="65"/>
      <c r="C66" s="29">
        <f>C15+C22+C29+C36+C44+C51+C58+C65</f>
        <v>120</v>
      </c>
      <c r="D66" s="30"/>
      <c r="E66" s="31"/>
    </row>
    <row r="67" spans="1:5" ht="18.5" x14ac:dyDescent="0.65">
      <c r="A67" s="47"/>
      <c r="B67" s="47"/>
      <c r="C67" s="31"/>
      <c r="D67" s="31"/>
      <c r="E67" s="31"/>
    </row>
    <row r="69" spans="1:5" ht="15" customHeight="1" x14ac:dyDescent="0.6">
      <c r="B69" s="35"/>
    </row>
    <row r="70" spans="1:5" ht="15" customHeight="1" x14ac:dyDescent="0.6">
      <c r="B70" s="36"/>
    </row>
    <row r="71" spans="1:5" ht="15" customHeight="1" x14ac:dyDescent="0.6">
      <c r="B71" s="33"/>
    </row>
    <row r="72" spans="1:5" ht="15" customHeight="1" x14ac:dyDescent="0.6">
      <c r="B72" s="32"/>
    </row>
    <row r="73" spans="1:5" ht="15" customHeight="1" x14ac:dyDescent="0.6">
      <c r="B73" s="34"/>
    </row>
    <row r="74" spans="1:5" ht="15" customHeight="1" x14ac:dyDescent="0.6">
      <c r="B74" s="34"/>
    </row>
  </sheetData>
  <mergeCells count="12">
    <mergeCell ref="A8:A22"/>
    <mergeCell ref="A23:A36"/>
    <mergeCell ref="A37:A51"/>
    <mergeCell ref="A52:A65"/>
    <mergeCell ref="A66:B66"/>
    <mergeCell ref="A67:B67"/>
    <mergeCell ref="B1:D1"/>
    <mergeCell ref="A2:E3"/>
    <mergeCell ref="A4:E4"/>
    <mergeCell ref="B5:E5"/>
    <mergeCell ref="B6:E6"/>
    <mergeCell ref="B7:E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FAEF-B3FB-436D-B981-DE5315A9B0B2}">
  <dimension ref="A1:F79"/>
  <sheetViews>
    <sheetView tabSelected="1" workbookViewId="0">
      <selection activeCell="B83" sqref="B83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 t="s">
        <v>1</v>
      </c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175</v>
      </c>
      <c r="C5" s="61"/>
      <c r="D5" s="61"/>
      <c r="E5" s="61"/>
    </row>
    <row r="6" spans="1:5" ht="33.75" customHeight="1" x14ac:dyDescent="0.8">
      <c r="A6" s="3" t="s">
        <v>4</v>
      </c>
      <c r="B6" s="62"/>
      <c r="C6" s="62"/>
      <c r="D6" s="62"/>
      <c r="E6" s="62"/>
    </row>
    <row r="7" spans="1:5" ht="33.75" customHeight="1" x14ac:dyDescent="0.7">
      <c r="A7" s="3" t="s">
        <v>5</v>
      </c>
      <c r="B7" s="61" t="s">
        <v>145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23.5" thickBot="1" x14ac:dyDescent="0.7">
      <c r="A11" s="49"/>
      <c r="B11" s="39" t="s">
        <v>176</v>
      </c>
      <c r="C11" s="5">
        <v>3</v>
      </c>
      <c r="D11" s="5" t="s">
        <v>72</v>
      </c>
      <c r="E11" s="5"/>
    </row>
    <row r="12" spans="1:5" ht="23.5" thickBot="1" x14ac:dyDescent="0.7">
      <c r="A12" s="49"/>
      <c r="B12" s="39" t="s">
        <v>149</v>
      </c>
      <c r="C12" s="5">
        <v>4</v>
      </c>
      <c r="D12" s="5" t="s">
        <v>111</v>
      </c>
      <c r="E12" s="5"/>
    </row>
    <row r="13" spans="1:5" ht="19" thickBot="1" x14ac:dyDescent="0.7">
      <c r="A13" s="49"/>
      <c r="B13" s="39" t="s">
        <v>24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25</v>
      </c>
      <c r="C14" s="5">
        <v>3</v>
      </c>
      <c r="D14" s="4" t="s">
        <v>139</v>
      </c>
      <c r="E14" s="5"/>
    </row>
    <row r="15" spans="1:5" ht="18.5" x14ac:dyDescent="0.65">
      <c r="A15" s="49"/>
      <c r="B15" s="17" t="s">
        <v>13</v>
      </c>
      <c r="C15" s="18">
        <f>SUM(C10:C14)</f>
        <v>16</v>
      </c>
      <c r="D15" s="72"/>
      <c r="E15" s="71"/>
    </row>
    <row r="16" spans="1:5" ht="18.5" thickBot="1" x14ac:dyDescent="0.65">
      <c r="A16" s="49"/>
      <c r="B16" s="13" t="s">
        <v>12</v>
      </c>
      <c r="C16" s="14" t="s">
        <v>10</v>
      </c>
      <c r="D16" s="15" t="s">
        <v>12</v>
      </c>
      <c r="E16" s="25" t="s">
        <v>12</v>
      </c>
    </row>
    <row r="17" spans="1:6" ht="37.5" thickBot="1" x14ac:dyDescent="0.7">
      <c r="A17" s="49"/>
      <c r="B17" s="38" t="s">
        <v>26</v>
      </c>
      <c r="C17" s="5">
        <v>3</v>
      </c>
      <c r="D17" s="6" t="s">
        <v>113</v>
      </c>
      <c r="E17" s="6"/>
    </row>
    <row r="18" spans="1:6" ht="23.5" thickBot="1" x14ac:dyDescent="0.7">
      <c r="A18" s="49"/>
      <c r="B18" s="41" t="s">
        <v>150</v>
      </c>
      <c r="C18" s="5">
        <v>3</v>
      </c>
      <c r="D18" s="6" t="s">
        <v>115</v>
      </c>
      <c r="E18" s="6"/>
    </row>
    <row r="19" spans="1:6" ht="19" thickBot="1" x14ac:dyDescent="0.7">
      <c r="A19" s="49"/>
      <c r="B19" s="38" t="s">
        <v>28</v>
      </c>
      <c r="C19" s="5">
        <v>3</v>
      </c>
      <c r="D19" s="6" t="s">
        <v>114</v>
      </c>
      <c r="E19" s="6"/>
    </row>
    <row r="20" spans="1:6" ht="19" thickBot="1" x14ac:dyDescent="0.7">
      <c r="A20" s="49"/>
      <c r="B20" s="39" t="s">
        <v>29</v>
      </c>
      <c r="C20" s="5">
        <v>3</v>
      </c>
      <c r="D20" s="6" t="s">
        <v>116</v>
      </c>
      <c r="E20" s="6"/>
    </row>
    <row r="21" spans="1:6" ht="19" thickBot="1" x14ac:dyDescent="0.7">
      <c r="A21" s="49"/>
      <c r="B21" s="39" t="s">
        <v>30</v>
      </c>
      <c r="C21" s="5">
        <v>3</v>
      </c>
      <c r="D21" s="5" t="s">
        <v>73</v>
      </c>
      <c r="E21" s="5"/>
    </row>
    <row r="22" spans="1:6" ht="18" x14ac:dyDescent="0.6">
      <c r="A22" s="50"/>
      <c r="B22" s="17" t="s">
        <v>13</v>
      </c>
      <c r="C22" s="18">
        <f>SUM(C17:C21)</f>
        <v>15</v>
      </c>
      <c r="D22" s="19"/>
      <c r="E22" s="26"/>
    </row>
    <row r="23" spans="1:6" ht="18.5" thickBot="1" x14ac:dyDescent="0.65">
      <c r="A23" s="49"/>
      <c r="B23" s="13" t="s">
        <v>14</v>
      </c>
      <c r="C23" s="14" t="s">
        <v>10</v>
      </c>
      <c r="D23" s="15" t="s">
        <v>14</v>
      </c>
      <c r="E23" s="25" t="s">
        <v>14</v>
      </c>
      <c r="F23" s="2"/>
    </row>
    <row r="24" spans="1:6" ht="37.5" thickBot="1" x14ac:dyDescent="0.7">
      <c r="A24" s="49"/>
      <c r="B24" s="38" t="s">
        <v>31</v>
      </c>
      <c r="C24" s="5">
        <v>3</v>
      </c>
      <c r="D24" s="6" t="s">
        <v>117</v>
      </c>
      <c r="E24" s="27"/>
    </row>
    <row r="25" spans="1:6" ht="35" thickBot="1" x14ac:dyDescent="0.7">
      <c r="A25" s="49"/>
      <c r="B25" s="41" t="s">
        <v>151</v>
      </c>
      <c r="C25" s="5">
        <v>3</v>
      </c>
      <c r="D25" s="5" t="s">
        <v>75</v>
      </c>
      <c r="E25" s="6"/>
    </row>
    <row r="26" spans="1:6" ht="19" thickBot="1" x14ac:dyDescent="0.7">
      <c r="A26" s="49"/>
      <c r="B26" s="38" t="s">
        <v>49</v>
      </c>
      <c r="C26" s="5">
        <v>3</v>
      </c>
      <c r="D26" s="6" t="s">
        <v>76</v>
      </c>
      <c r="E26" s="6"/>
    </row>
    <row r="27" spans="1:6" ht="23.5" thickBot="1" x14ac:dyDescent="0.7">
      <c r="A27" s="49"/>
      <c r="B27" s="38" t="s">
        <v>164</v>
      </c>
      <c r="C27" s="5">
        <v>3</v>
      </c>
      <c r="D27" s="6" t="s">
        <v>74</v>
      </c>
      <c r="E27" s="6"/>
    </row>
    <row r="28" spans="1:6" ht="18.5" x14ac:dyDescent="0.65">
      <c r="A28" s="49"/>
      <c r="B28" s="69" t="s">
        <v>35</v>
      </c>
      <c r="C28" s="5">
        <v>3</v>
      </c>
      <c r="D28" s="6"/>
      <c r="E28" s="5"/>
    </row>
    <row r="29" spans="1:6" ht="18.5" x14ac:dyDescent="0.65">
      <c r="A29" s="49"/>
      <c r="B29" s="17" t="s">
        <v>13</v>
      </c>
      <c r="C29" s="18">
        <f>SUM(C24:C28)</f>
        <v>15</v>
      </c>
      <c r="D29" s="70"/>
      <c r="E29" s="71"/>
    </row>
    <row r="30" spans="1:6" ht="18.5" thickBot="1" x14ac:dyDescent="0.65">
      <c r="A30" s="49"/>
      <c r="B30" s="13" t="s">
        <v>15</v>
      </c>
      <c r="C30" s="14" t="s">
        <v>10</v>
      </c>
      <c r="D30" s="15" t="s">
        <v>15</v>
      </c>
      <c r="E30" s="25" t="s">
        <v>15</v>
      </c>
    </row>
    <row r="31" spans="1:6" ht="19" thickBot="1" x14ac:dyDescent="0.7">
      <c r="A31" s="49"/>
      <c r="B31" s="38" t="s">
        <v>36</v>
      </c>
      <c r="C31" s="8">
        <v>3</v>
      </c>
      <c r="D31" s="6" t="s">
        <v>77</v>
      </c>
      <c r="E31" s="45"/>
    </row>
    <row r="32" spans="1:6" ht="19" thickBot="1" x14ac:dyDescent="0.7">
      <c r="A32" s="49"/>
      <c r="B32" s="39" t="s">
        <v>37</v>
      </c>
      <c r="C32" s="8">
        <v>3</v>
      </c>
      <c r="D32" s="6" t="s">
        <v>118</v>
      </c>
      <c r="E32" s="6"/>
    </row>
    <row r="33" spans="1:5" ht="18.5" x14ac:dyDescent="0.65">
      <c r="A33" s="49"/>
      <c r="B33" s="40" t="s">
        <v>57</v>
      </c>
      <c r="C33" s="5">
        <v>3</v>
      </c>
      <c r="D33" s="6" t="s">
        <v>79</v>
      </c>
      <c r="E33" s="27"/>
    </row>
    <row r="34" spans="1:5" ht="18.5" x14ac:dyDescent="0.65">
      <c r="A34" s="49"/>
      <c r="B34" s="40" t="s">
        <v>178</v>
      </c>
      <c r="C34" s="5">
        <v>3</v>
      </c>
      <c r="D34" s="6" t="s">
        <v>83</v>
      </c>
      <c r="E34" s="5"/>
    </row>
    <row r="35" spans="1:5" ht="18.5" x14ac:dyDescent="0.65">
      <c r="A35" s="49"/>
      <c r="B35" s="69" t="s">
        <v>154</v>
      </c>
      <c r="C35" s="5">
        <v>3</v>
      </c>
      <c r="D35" s="5" t="s">
        <v>119</v>
      </c>
      <c r="E35" s="5"/>
    </row>
    <row r="36" spans="1:5" ht="18" x14ac:dyDescent="0.6">
      <c r="A36" s="50"/>
      <c r="B36" s="17" t="s">
        <v>13</v>
      </c>
      <c r="C36" s="18">
        <f>SUM(C31:C35)</f>
        <v>15</v>
      </c>
      <c r="D36" s="19"/>
      <c r="E36" s="28"/>
    </row>
    <row r="37" spans="1:5" ht="18.5" thickBot="1" x14ac:dyDescent="0.65">
      <c r="A37" s="48"/>
      <c r="B37" s="13" t="s">
        <v>16</v>
      </c>
      <c r="C37" s="14" t="s">
        <v>10</v>
      </c>
      <c r="D37" s="15" t="s">
        <v>16</v>
      </c>
      <c r="E37" s="25" t="s">
        <v>16</v>
      </c>
    </row>
    <row r="38" spans="1:5" ht="19" thickBot="1" x14ac:dyDescent="0.7">
      <c r="A38" s="49"/>
      <c r="B38" s="38" t="s">
        <v>40</v>
      </c>
      <c r="C38" s="5">
        <v>3</v>
      </c>
      <c r="D38" s="5" t="s">
        <v>80</v>
      </c>
      <c r="E38" s="6" t="s">
        <v>89</v>
      </c>
    </row>
    <row r="39" spans="1:5" ht="19" thickBot="1" x14ac:dyDescent="0.7">
      <c r="A39" s="49"/>
      <c r="B39" s="39" t="s">
        <v>41</v>
      </c>
      <c r="C39" s="5">
        <v>3</v>
      </c>
      <c r="D39" s="5" t="s">
        <v>120</v>
      </c>
      <c r="E39" s="6"/>
    </row>
    <row r="40" spans="1:5" ht="19" thickBot="1" x14ac:dyDescent="0.7">
      <c r="A40" s="49"/>
      <c r="B40" s="39" t="s">
        <v>43</v>
      </c>
      <c r="C40" s="5">
        <v>3</v>
      </c>
      <c r="D40" s="6" t="s">
        <v>90</v>
      </c>
      <c r="E40" s="37"/>
    </row>
    <row r="41" spans="1:5" ht="37.5" thickBot="1" x14ac:dyDescent="0.7">
      <c r="A41" s="63"/>
      <c r="B41" s="38" t="s">
        <v>38</v>
      </c>
      <c r="C41" s="23">
        <v>3</v>
      </c>
      <c r="D41" s="6" t="s">
        <v>121</v>
      </c>
      <c r="E41" s="21"/>
    </row>
    <row r="42" spans="1:5" ht="37.5" thickBot="1" x14ac:dyDescent="0.7">
      <c r="A42" s="49"/>
      <c r="B42" s="39" t="s">
        <v>177</v>
      </c>
      <c r="C42" s="8">
        <v>3</v>
      </c>
      <c r="D42" s="6" t="s">
        <v>87</v>
      </c>
      <c r="E42" s="21"/>
    </row>
    <row r="43" spans="1:5" ht="18.5" x14ac:dyDescent="0.65">
      <c r="A43" s="49"/>
      <c r="B43" s="17" t="s">
        <v>13</v>
      </c>
      <c r="C43" s="18">
        <f>SUM(C38:C42)</f>
        <v>15</v>
      </c>
      <c r="D43" s="5" t="s">
        <v>137</v>
      </c>
      <c r="E43" s="5"/>
    </row>
    <row r="44" spans="1:5" ht="18.5" thickBot="1" x14ac:dyDescent="0.65">
      <c r="A44" s="49"/>
      <c r="B44" s="13" t="s">
        <v>17</v>
      </c>
      <c r="C44" s="14" t="s">
        <v>10</v>
      </c>
      <c r="D44" s="15" t="s">
        <v>17</v>
      </c>
      <c r="E44" s="25" t="s">
        <v>17</v>
      </c>
    </row>
    <row r="45" spans="1:5" ht="19" thickBot="1" x14ac:dyDescent="0.7">
      <c r="A45" s="49"/>
      <c r="B45" s="38" t="s">
        <v>45</v>
      </c>
      <c r="C45" s="8">
        <v>3</v>
      </c>
      <c r="D45" s="6" t="s">
        <v>123</v>
      </c>
    </row>
    <row r="46" spans="1:5" ht="19" thickBot="1" x14ac:dyDescent="0.7">
      <c r="A46" s="49"/>
      <c r="B46" s="39" t="s">
        <v>42</v>
      </c>
      <c r="C46" s="5">
        <v>3</v>
      </c>
      <c r="D46" s="6" t="s">
        <v>125</v>
      </c>
      <c r="E46" s="27"/>
    </row>
    <row r="47" spans="1:5" ht="19" thickBot="1" x14ac:dyDescent="0.7">
      <c r="A47" s="49"/>
      <c r="B47" s="39" t="s">
        <v>67</v>
      </c>
      <c r="C47" s="5">
        <v>3</v>
      </c>
      <c r="D47" s="6" t="s">
        <v>122</v>
      </c>
      <c r="E47" s="5"/>
    </row>
    <row r="48" spans="1:5" ht="37.5" thickBot="1" x14ac:dyDescent="0.7">
      <c r="A48" s="49"/>
      <c r="B48" s="39" t="s">
        <v>48</v>
      </c>
      <c r="C48" s="5">
        <v>3</v>
      </c>
      <c r="D48" s="6" t="s">
        <v>124</v>
      </c>
      <c r="E48" s="6"/>
    </row>
    <row r="49" spans="1:5" ht="18.5" x14ac:dyDescent="0.65">
      <c r="A49" s="49"/>
      <c r="B49" s="40" t="s">
        <v>156</v>
      </c>
      <c r="C49" s="5">
        <v>3</v>
      </c>
      <c r="D49" s="45" t="s">
        <v>95</v>
      </c>
      <c r="E49" s="5"/>
    </row>
    <row r="50" spans="1:5" ht="18" x14ac:dyDescent="0.6">
      <c r="A50" s="50"/>
      <c r="B50" s="17" t="s">
        <v>13</v>
      </c>
      <c r="C50" s="18">
        <f>SUM(C45:C49)</f>
        <v>15</v>
      </c>
      <c r="D50" s="19"/>
      <c r="E50" s="28"/>
    </row>
    <row r="51" spans="1:5" ht="18" x14ac:dyDescent="0.6">
      <c r="A51" s="48"/>
      <c r="B51" s="13" t="s">
        <v>18</v>
      </c>
      <c r="C51" s="14" t="s">
        <v>10</v>
      </c>
      <c r="D51" s="15" t="s">
        <v>18</v>
      </c>
      <c r="E51" s="25" t="s">
        <v>18</v>
      </c>
    </row>
    <row r="52" spans="1:5" ht="23" x14ac:dyDescent="0.65">
      <c r="A52" s="63"/>
      <c r="B52" s="43" t="s">
        <v>155</v>
      </c>
      <c r="C52" s="42">
        <v>3</v>
      </c>
      <c r="D52" s="6" t="s">
        <v>126</v>
      </c>
    </row>
    <row r="53" spans="1:5" ht="37.5" thickBot="1" x14ac:dyDescent="0.7">
      <c r="A53" s="63"/>
      <c r="B53" s="43" t="s">
        <v>166</v>
      </c>
      <c r="C53" s="42">
        <v>3</v>
      </c>
      <c r="D53" s="6" t="s">
        <v>127</v>
      </c>
      <c r="E53" s="5"/>
    </row>
    <row r="54" spans="1:5" ht="19" thickBot="1" x14ac:dyDescent="0.7">
      <c r="A54" s="63"/>
      <c r="B54" s="38" t="s">
        <v>181</v>
      </c>
      <c r="C54" s="42">
        <v>3</v>
      </c>
      <c r="D54" s="6" t="s">
        <v>128</v>
      </c>
      <c r="E54" s="5"/>
    </row>
    <row r="55" spans="1:5" ht="19" thickBot="1" x14ac:dyDescent="0.7">
      <c r="A55" s="49"/>
      <c r="B55" s="40" t="s">
        <v>59</v>
      </c>
      <c r="C55" s="5">
        <v>3</v>
      </c>
      <c r="D55" s="5" t="s">
        <v>96</v>
      </c>
      <c r="E55" s="5"/>
    </row>
    <row r="56" spans="1:5" ht="19" thickBot="1" x14ac:dyDescent="0.7">
      <c r="A56" s="49"/>
      <c r="B56" s="38" t="s">
        <v>53</v>
      </c>
      <c r="C56" s="5">
        <v>3</v>
      </c>
      <c r="D56" s="6"/>
      <c r="E56" s="5"/>
    </row>
    <row r="57" spans="1:5" ht="18.5" x14ac:dyDescent="0.65">
      <c r="A57" s="49"/>
      <c r="B57" s="17" t="s">
        <v>13</v>
      </c>
      <c r="C57" s="16">
        <f>SUM(C51:C56)</f>
        <v>15</v>
      </c>
      <c r="D57" s="70"/>
      <c r="E57" s="71"/>
    </row>
    <row r="58" spans="1:5" ht="18" x14ac:dyDescent="0.6">
      <c r="A58" s="49"/>
      <c r="B58" s="13" t="s">
        <v>19</v>
      </c>
      <c r="C58" s="14" t="s">
        <v>10</v>
      </c>
      <c r="D58" s="15" t="s">
        <v>19</v>
      </c>
      <c r="E58" s="25" t="s">
        <v>19</v>
      </c>
    </row>
    <row r="59" spans="1:5" ht="23" x14ac:dyDescent="0.65">
      <c r="A59" s="49"/>
      <c r="B59" s="43" t="s">
        <v>182</v>
      </c>
      <c r="C59" s="5">
        <v>3</v>
      </c>
      <c r="D59" s="6" t="s">
        <v>129</v>
      </c>
      <c r="E59" s="5"/>
    </row>
    <row r="60" spans="1:5" ht="37" x14ac:dyDescent="0.65">
      <c r="A60" s="49"/>
      <c r="B60" s="40" t="s">
        <v>183</v>
      </c>
      <c r="C60" s="5">
        <v>3</v>
      </c>
      <c r="D60" s="6" t="s">
        <v>130</v>
      </c>
      <c r="E60" s="5"/>
    </row>
    <row r="61" spans="1:5" ht="37" x14ac:dyDescent="0.65">
      <c r="A61" s="49"/>
      <c r="B61" s="40" t="s">
        <v>33</v>
      </c>
      <c r="C61" s="5">
        <v>3</v>
      </c>
      <c r="D61" s="6" t="s">
        <v>131</v>
      </c>
      <c r="E61" s="5"/>
    </row>
    <row r="62" spans="1:5" ht="56" thickBot="1" x14ac:dyDescent="0.7">
      <c r="A62" s="49"/>
      <c r="B62" s="39" t="s">
        <v>54</v>
      </c>
      <c r="C62" s="21">
        <v>3</v>
      </c>
      <c r="D62" s="6" t="s">
        <v>132</v>
      </c>
      <c r="E62" s="6"/>
    </row>
    <row r="63" spans="1:5" ht="19" thickBot="1" x14ac:dyDescent="0.7">
      <c r="A63" s="49"/>
      <c r="B63" s="39" t="s">
        <v>54</v>
      </c>
      <c r="C63" s="21">
        <v>3</v>
      </c>
      <c r="D63" s="5" t="s">
        <v>133</v>
      </c>
      <c r="E63" s="5"/>
    </row>
    <row r="64" spans="1:5" ht="18" x14ac:dyDescent="0.6">
      <c r="A64" s="50"/>
      <c r="B64" s="17" t="s">
        <v>13</v>
      </c>
      <c r="C64" s="18">
        <f>SUM(C59:C63)</f>
        <v>15</v>
      </c>
      <c r="D64" s="22"/>
      <c r="E64" s="28"/>
    </row>
    <row r="65" spans="1:5" ht="18.5" thickBot="1" x14ac:dyDescent="0.65">
      <c r="A65" s="48"/>
      <c r="B65" s="13" t="s">
        <v>179</v>
      </c>
      <c r="C65" s="14" t="s">
        <v>10</v>
      </c>
      <c r="D65" s="15" t="s">
        <v>18</v>
      </c>
      <c r="E65" s="25" t="s">
        <v>18</v>
      </c>
    </row>
    <row r="66" spans="1:5" ht="19" thickBot="1" x14ac:dyDescent="0.7">
      <c r="A66" s="63"/>
      <c r="B66" s="38" t="s">
        <v>27</v>
      </c>
      <c r="C66" s="42">
        <v>3</v>
      </c>
      <c r="D66" s="6" t="s">
        <v>187</v>
      </c>
    </row>
    <row r="67" spans="1:5" ht="37.5" thickBot="1" x14ac:dyDescent="0.7">
      <c r="A67" s="63"/>
      <c r="B67" s="38" t="s">
        <v>184</v>
      </c>
      <c r="C67" s="42">
        <v>3</v>
      </c>
      <c r="D67" s="6" t="s">
        <v>127</v>
      </c>
      <c r="E67" s="5"/>
    </row>
    <row r="68" spans="1:5" ht="15" customHeight="1" thickBot="1" x14ac:dyDescent="0.7">
      <c r="A68" s="63"/>
      <c r="B68" s="38" t="s">
        <v>185</v>
      </c>
      <c r="C68" s="42">
        <v>3</v>
      </c>
      <c r="D68" s="6" t="s">
        <v>128</v>
      </c>
      <c r="E68" s="5"/>
    </row>
    <row r="69" spans="1:5" ht="15" customHeight="1" thickBot="1" x14ac:dyDescent="0.7">
      <c r="A69" s="49"/>
      <c r="B69" s="38" t="s">
        <v>185</v>
      </c>
      <c r="C69" s="5">
        <v>3</v>
      </c>
      <c r="D69" s="5" t="s">
        <v>96</v>
      </c>
      <c r="E69" s="5"/>
    </row>
    <row r="70" spans="1:5" ht="15" customHeight="1" thickBot="1" x14ac:dyDescent="0.7">
      <c r="A70" s="49"/>
      <c r="B70" s="38" t="s">
        <v>185</v>
      </c>
      <c r="C70" s="5">
        <v>3</v>
      </c>
      <c r="D70" s="6"/>
      <c r="E70" s="5"/>
    </row>
    <row r="71" spans="1:5" ht="15" customHeight="1" x14ac:dyDescent="0.65">
      <c r="A71" s="49"/>
      <c r="B71" s="17" t="s">
        <v>13</v>
      </c>
      <c r="C71" s="16">
        <f>SUM(C65:C70)</f>
        <v>15</v>
      </c>
      <c r="D71" s="70"/>
      <c r="E71" s="71"/>
    </row>
    <row r="72" spans="1:5" ht="15" customHeight="1" x14ac:dyDescent="0.6">
      <c r="A72" s="49"/>
      <c r="B72" s="13" t="s">
        <v>180</v>
      </c>
      <c r="C72" s="14" t="s">
        <v>10</v>
      </c>
      <c r="D72" s="15" t="s">
        <v>19</v>
      </c>
      <c r="E72" s="25" t="s">
        <v>19</v>
      </c>
    </row>
    <row r="73" spans="1:5" ht="15" customHeight="1" thickBot="1" x14ac:dyDescent="0.7">
      <c r="A73" s="49"/>
      <c r="B73" s="39" t="s">
        <v>54</v>
      </c>
      <c r="C73" s="5">
        <v>3</v>
      </c>
      <c r="D73" s="6" t="s">
        <v>129</v>
      </c>
      <c r="E73" s="5"/>
    </row>
    <row r="74" spans="1:5" ht="15" customHeight="1" thickBot="1" x14ac:dyDescent="0.7">
      <c r="A74" s="49"/>
      <c r="B74" s="39" t="s">
        <v>54</v>
      </c>
      <c r="C74" s="5">
        <v>3</v>
      </c>
      <c r="D74" s="6" t="s">
        <v>130</v>
      </c>
      <c r="E74" s="5"/>
    </row>
    <row r="75" spans="1:5" ht="15" customHeight="1" thickBot="1" x14ac:dyDescent="0.7">
      <c r="A75" s="49"/>
      <c r="B75" s="39" t="s">
        <v>54</v>
      </c>
      <c r="C75" s="5">
        <v>3</v>
      </c>
      <c r="D75" s="6" t="s">
        <v>131</v>
      </c>
      <c r="E75" s="5"/>
    </row>
    <row r="76" spans="1:5" ht="15" customHeight="1" thickBot="1" x14ac:dyDescent="0.7">
      <c r="A76" s="49"/>
      <c r="B76" s="39" t="s">
        <v>185</v>
      </c>
      <c r="C76" s="21">
        <v>3</v>
      </c>
      <c r="D76" s="6"/>
      <c r="E76" s="6"/>
    </row>
    <row r="77" spans="1:5" ht="15" customHeight="1" thickBot="1" x14ac:dyDescent="0.7">
      <c r="A77" s="49"/>
      <c r="B77" s="39" t="s">
        <v>185</v>
      </c>
      <c r="C77" s="21">
        <v>2</v>
      </c>
      <c r="D77" s="5"/>
      <c r="E77" s="5"/>
    </row>
    <row r="78" spans="1:5" ht="15" customHeight="1" x14ac:dyDescent="0.6">
      <c r="A78" s="50"/>
      <c r="B78" s="74" t="s">
        <v>13</v>
      </c>
      <c r="C78" s="75">
        <f>SUM(C73:C77)</f>
        <v>14</v>
      </c>
      <c r="D78" s="22"/>
      <c r="E78" s="28"/>
    </row>
    <row r="79" spans="1:5" ht="15" customHeight="1" x14ac:dyDescent="0.6">
      <c r="B79" s="76" t="s">
        <v>186</v>
      </c>
      <c r="C79" s="76">
        <f>C15+C22+C29+C36+C43+C50+C57+C64+C71+C78</f>
        <v>150</v>
      </c>
    </row>
  </sheetData>
  <mergeCells count="11">
    <mergeCell ref="A8:A22"/>
    <mergeCell ref="A23:A36"/>
    <mergeCell ref="A37:A50"/>
    <mergeCell ref="A51:A64"/>
    <mergeCell ref="A65:A78"/>
    <mergeCell ref="B1:D1"/>
    <mergeCell ref="A2:E3"/>
    <mergeCell ref="A4:E4"/>
    <mergeCell ref="B5:E5"/>
    <mergeCell ref="B6:E6"/>
    <mergeCell ref="B7:E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BDDC-B8C6-43FA-99C7-E5DA3A86E9D6}">
  <sheetPr>
    <pageSetUpPr fitToPage="1"/>
  </sheetPr>
  <dimension ref="A1:F70"/>
  <sheetViews>
    <sheetView topLeftCell="A6" workbookViewId="0">
      <selection activeCell="E36" sqref="E3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8" t="s">
        <v>92</v>
      </c>
      <c r="C5" s="68"/>
      <c r="D5" s="68"/>
      <c r="E5" s="68"/>
    </row>
    <row r="6" spans="1:5" ht="33.75" customHeight="1" x14ac:dyDescent="0.6">
      <c r="A6" s="3" t="s">
        <v>4</v>
      </c>
      <c r="B6" s="67"/>
      <c r="C6" s="67"/>
      <c r="D6" s="67"/>
      <c r="E6" s="67"/>
    </row>
    <row r="7" spans="1:5" ht="33.75" customHeight="1" x14ac:dyDescent="0.6">
      <c r="A7" s="3" t="s">
        <v>5</v>
      </c>
      <c r="B7" s="67"/>
      <c r="C7" s="67"/>
      <c r="D7" s="67"/>
      <c r="E7" s="67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110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72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111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112</v>
      </c>
      <c r="E13" s="5"/>
    </row>
    <row r="14" spans="1:5" ht="37.5" thickBot="1" x14ac:dyDescent="0.7">
      <c r="A14" s="49"/>
      <c r="B14" s="39" t="s">
        <v>23</v>
      </c>
      <c r="C14" s="5">
        <v>4</v>
      </c>
      <c r="D14" s="4" t="s">
        <v>139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113</v>
      </c>
      <c r="E16" s="6"/>
    </row>
    <row r="17" spans="1:6" ht="23.5" thickBot="1" x14ac:dyDescent="0.7">
      <c r="A17" s="49"/>
      <c r="B17" s="39" t="s">
        <v>64</v>
      </c>
      <c r="C17" s="5">
        <v>3</v>
      </c>
      <c r="D17" s="6" t="s">
        <v>140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114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116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73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117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75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76</v>
      </c>
      <c r="E25" s="6"/>
    </row>
    <row r="26" spans="1:6" ht="23" x14ac:dyDescent="0.65">
      <c r="A26" s="49"/>
      <c r="B26" s="41" t="s">
        <v>34</v>
      </c>
      <c r="C26" s="5">
        <v>3</v>
      </c>
      <c r="D26" s="6" t="s">
        <v>74</v>
      </c>
      <c r="E26" s="6"/>
    </row>
    <row r="27" spans="1:6" ht="18.5" x14ac:dyDescent="0.65">
      <c r="A27" s="49"/>
      <c r="B27" s="40" t="s">
        <v>35</v>
      </c>
      <c r="C27" s="5">
        <v>3</v>
      </c>
      <c r="D27" s="5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77</v>
      </c>
      <c r="E29" s="45"/>
    </row>
    <row r="30" spans="1:6" ht="19" thickBot="1" x14ac:dyDescent="0.7">
      <c r="A30" s="49"/>
      <c r="B30" s="39" t="s">
        <v>65</v>
      </c>
      <c r="C30" s="8">
        <v>3</v>
      </c>
      <c r="D30" s="6" t="s">
        <v>78</v>
      </c>
      <c r="E30" s="6"/>
    </row>
    <row r="31" spans="1:6" ht="19" thickBot="1" x14ac:dyDescent="0.7">
      <c r="A31" s="49"/>
      <c r="B31" s="39" t="s">
        <v>66</v>
      </c>
      <c r="C31" s="5">
        <v>3</v>
      </c>
      <c r="D31" s="6" t="s">
        <v>79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83</v>
      </c>
      <c r="E32" s="5"/>
    </row>
    <row r="33" spans="1:5" ht="19" thickBot="1" x14ac:dyDescent="0.7">
      <c r="A33" s="49"/>
      <c r="B33" s="39" t="s">
        <v>39</v>
      </c>
      <c r="C33" s="5">
        <v>3</v>
      </c>
      <c r="D33" s="6" t="s">
        <v>86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67</v>
      </c>
      <c r="C36" s="5">
        <v>3</v>
      </c>
      <c r="D36" s="5" t="s">
        <v>80</v>
      </c>
      <c r="E36" s="6"/>
    </row>
    <row r="37" spans="1:5" ht="19" thickBot="1" x14ac:dyDescent="0.7">
      <c r="A37" s="49"/>
      <c r="B37" s="39" t="s">
        <v>68</v>
      </c>
      <c r="C37" s="5">
        <v>3</v>
      </c>
      <c r="D37" s="5" t="s">
        <v>81</v>
      </c>
      <c r="E37" s="6"/>
    </row>
    <row r="38" spans="1:5" ht="19" thickBot="1" x14ac:dyDescent="0.7">
      <c r="A38" s="49"/>
      <c r="B38" s="39" t="s">
        <v>69</v>
      </c>
      <c r="C38" s="5">
        <v>3</v>
      </c>
      <c r="D38" s="5" t="s">
        <v>82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84</v>
      </c>
      <c r="E39" s="21"/>
    </row>
    <row r="40" spans="1:5" ht="19" thickBot="1" x14ac:dyDescent="0.7">
      <c r="A40" s="49"/>
      <c r="B40" s="39" t="s">
        <v>44</v>
      </c>
      <c r="C40" s="8">
        <v>3</v>
      </c>
      <c r="D40" s="6" t="s">
        <v>90</v>
      </c>
      <c r="E40" s="21"/>
    </row>
    <row r="41" spans="1:5" ht="18.5" x14ac:dyDescent="0.65">
      <c r="A41" s="49"/>
      <c r="B41" s="5"/>
      <c r="C41" s="8">
        <f>SUM(C36:C40)</f>
        <v>15</v>
      </c>
      <c r="D41" s="5"/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27</v>
      </c>
      <c r="C43" s="8">
        <v>3</v>
      </c>
      <c r="D43" s="6" t="s">
        <v>85</v>
      </c>
    </row>
    <row r="44" spans="1:5" ht="19" thickBot="1" x14ac:dyDescent="0.7">
      <c r="A44" s="49"/>
      <c r="B44" s="39" t="s">
        <v>57</v>
      </c>
      <c r="C44" s="5">
        <v>3</v>
      </c>
      <c r="D44" s="6" t="s">
        <v>125</v>
      </c>
      <c r="E44" s="27"/>
    </row>
    <row r="45" spans="1:5" ht="19" thickBot="1" x14ac:dyDescent="0.7">
      <c r="A45" s="49"/>
      <c r="B45" s="39" t="s">
        <v>47</v>
      </c>
      <c r="C45" s="5">
        <v>3</v>
      </c>
      <c r="D45" s="6" t="s">
        <v>142</v>
      </c>
      <c r="E45" s="5"/>
    </row>
    <row r="46" spans="1:5" ht="19" thickBot="1" x14ac:dyDescent="0.7">
      <c r="A46" s="49"/>
      <c r="B46" s="39" t="s">
        <v>48</v>
      </c>
      <c r="C46" s="5">
        <v>3</v>
      </c>
      <c r="D46" s="5" t="s">
        <v>141</v>
      </c>
      <c r="E46" s="6"/>
    </row>
    <row r="47" spans="1:5" ht="18.5" x14ac:dyDescent="0.65">
      <c r="A47" s="49"/>
      <c r="B47" s="40" t="s">
        <v>49</v>
      </c>
      <c r="C47" s="5">
        <v>3</v>
      </c>
      <c r="D47" s="6" t="s">
        <v>91</v>
      </c>
      <c r="E47" s="5"/>
    </row>
    <row r="48" spans="1:5" ht="18" x14ac:dyDescent="0.6">
      <c r="A48" s="50"/>
      <c r="B48" s="17" t="s">
        <v>13</v>
      </c>
      <c r="C48" s="18">
        <f>SUM(C43:C47)</f>
        <v>15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126</v>
      </c>
    </row>
    <row r="51" spans="1:5" ht="37" x14ac:dyDescent="0.65">
      <c r="A51" s="63"/>
      <c r="B51" s="44" t="s">
        <v>51</v>
      </c>
      <c r="C51" s="42">
        <v>3</v>
      </c>
      <c r="D51" s="6" t="s">
        <v>127</v>
      </c>
      <c r="E51" s="5"/>
    </row>
    <row r="52" spans="1:5" ht="18.5" x14ac:dyDescent="0.65">
      <c r="A52" s="63"/>
      <c r="B52" s="43" t="s">
        <v>53</v>
      </c>
      <c r="C52" s="42">
        <v>3</v>
      </c>
      <c r="D52" s="6" t="s">
        <v>128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102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129</v>
      </c>
    </row>
    <row r="57" spans="1:5" ht="37.5" thickBot="1" x14ac:dyDescent="0.7">
      <c r="A57" s="49"/>
      <c r="B57" s="39" t="s">
        <v>54</v>
      </c>
      <c r="C57" s="5">
        <v>3</v>
      </c>
      <c r="D57" s="6" t="s">
        <v>130</v>
      </c>
      <c r="E57" s="5"/>
    </row>
    <row r="58" spans="1:5" ht="37.5" thickBot="1" x14ac:dyDescent="0.7">
      <c r="A58" s="49"/>
      <c r="B58" s="39" t="s">
        <v>51</v>
      </c>
      <c r="C58" s="5">
        <v>3</v>
      </c>
      <c r="D58" s="6" t="s">
        <v>131</v>
      </c>
      <c r="E58" s="5"/>
    </row>
    <row r="59" spans="1:5" ht="19" thickBot="1" x14ac:dyDescent="0.7">
      <c r="A59" s="49"/>
      <c r="B59" s="39" t="s">
        <v>51</v>
      </c>
      <c r="C59" s="21">
        <v>3</v>
      </c>
      <c r="D59" s="5" t="s">
        <v>103</v>
      </c>
      <c r="E59" s="6"/>
    </row>
    <row r="60" spans="1:5" ht="19" thickBot="1" x14ac:dyDescent="0.7">
      <c r="A60" s="49"/>
      <c r="B60" s="39" t="s">
        <v>54</v>
      </c>
      <c r="C60" s="21">
        <v>3</v>
      </c>
      <c r="D60" s="5"/>
      <c r="E60" s="5"/>
    </row>
    <row r="61" spans="1:5" ht="18.5" thickBot="1" x14ac:dyDescent="0.65">
      <c r="A61" s="50"/>
      <c r="B61" s="17" t="s">
        <v>13</v>
      </c>
      <c r="C61" s="18">
        <f>SUM(C56:C60)</f>
        <v>15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B1:D1"/>
    <mergeCell ref="A2:E3"/>
    <mergeCell ref="A4:E4"/>
    <mergeCell ref="B5:E5"/>
    <mergeCell ref="B6:E6"/>
    <mergeCell ref="B7:E7"/>
    <mergeCell ref="A8:A21"/>
    <mergeCell ref="A22:A34"/>
    <mergeCell ref="A35:A48"/>
    <mergeCell ref="A49:A61"/>
    <mergeCell ref="A62:B62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ACC-Public Accounting</vt:lpstr>
      <vt:lpstr>ACC-General Accounting</vt:lpstr>
      <vt:lpstr>ACC-Internal Audit &amp; Fraud</vt:lpstr>
      <vt:lpstr>BBA-Advanced Accounting</vt:lpstr>
      <vt:lpstr>BBA-Management Accounting</vt:lpstr>
      <vt:lpstr>BBA-Forensic Accounting and Fra</vt:lpstr>
      <vt:lpstr>BS-Accounting and Finance</vt:lpstr>
      <vt:lpstr>Finance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Hsu</dc:creator>
  <cp:lastModifiedBy>Chris Hsu</cp:lastModifiedBy>
  <cp:revision/>
  <cp:lastPrinted>2025-02-18T15:32:52Z</cp:lastPrinted>
  <dcterms:created xsi:type="dcterms:W3CDTF">2006-09-16T00:00:00Z</dcterms:created>
  <dcterms:modified xsi:type="dcterms:W3CDTF">2025-11-04T17:52:55Z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855b2-0a05-4494-a903-f3f23f3f98e0_Enabled">
    <vt:lpwstr>true</vt:lpwstr>
  </property>
  <property fmtid="{D5CDD505-2E9C-101B-9397-08002B2CF9AE}" pid="3" name="MSIP_Label_fa1855b2-0a05-4494-a903-f3f23f3f98e0_SetDate">
    <vt:lpwstr>2023-01-19T15:27:28Z</vt:lpwstr>
  </property>
  <property fmtid="{D5CDD505-2E9C-101B-9397-08002B2CF9AE}" pid="4" name="MSIP_Label_fa1855b2-0a05-4494-a903-f3f23f3f98e0_Method">
    <vt:lpwstr>Standard</vt:lpwstr>
  </property>
  <property fmtid="{D5CDD505-2E9C-101B-9397-08002B2CF9AE}" pid="5" name="MSIP_Label_fa1855b2-0a05-4494-a903-f3f23f3f98e0_Name">
    <vt:lpwstr>defa4170-0d19-0005-0004-bc88714345d2</vt:lpwstr>
  </property>
  <property fmtid="{D5CDD505-2E9C-101B-9397-08002B2CF9AE}" pid="6" name="MSIP_Label_fa1855b2-0a05-4494-a903-f3f23f3f98e0_SiteId">
    <vt:lpwstr>6f60f0b3-5f06-4e09-9715-989dba8cc7d8</vt:lpwstr>
  </property>
  <property fmtid="{D5CDD505-2E9C-101B-9397-08002B2CF9AE}" pid="7" name="MSIP_Label_fa1855b2-0a05-4494-a903-f3f23f3f98e0_ActionId">
    <vt:lpwstr>2284fbbd-6c88-439c-914f-e6c0f9d9ce51</vt:lpwstr>
  </property>
  <property fmtid="{D5CDD505-2E9C-101B-9397-08002B2CF9AE}" pid="8" name="MSIP_Label_fa1855b2-0a05-4494-a903-f3f23f3f98e0_ContentBits">
    <vt:lpwstr>0</vt:lpwstr>
  </property>
</Properties>
</file>